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5865" windowHeight="4545" activeTab="0"/>
  </bookViews>
  <sheets>
    <sheet name="Data" sheetId="1" r:id="rId1"/>
    <sheet name="Descr. stat" sheetId="2" r:id="rId2"/>
    <sheet name="Chart" sheetId="3" r:id="rId3"/>
    <sheet name="Sheet4" sheetId="4" r:id="rId4"/>
  </sheets>
  <definedNames>
    <definedName name="_xlnm.Print_Area" localSheetId="1">'Descr. stat'!$A$242:$J$250</definedName>
  </definedNames>
  <calcPr fullCalcOnLoad="1"/>
</workbook>
</file>

<file path=xl/sharedStrings.xml><?xml version="1.0" encoding="utf-8"?>
<sst xmlns="http://schemas.openxmlformats.org/spreadsheetml/2006/main" count="1865" uniqueCount="264">
  <si>
    <t>U of Nebraska/Lincoln</t>
  </si>
  <si>
    <t>univ</t>
  </si>
  <si>
    <t>state</t>
  </si>
  <si>
    <t>International Inst. of the Ameri</t>
  </si>
  <si>
    <t>private</t>
  </si>
  <si>
    <t>.</t>
  </si>
  <si>
    <t>Berea College</t>
  </si>
  <si>
    <t>coll</t>
  </si>
  <si>
    <t>church</t>
  </si>
  <si>
    <t>Cooper Union</t>
  </si>
  <si>
    <t>Elon College</t>
  </si>
  <si>
    <t>Oklahoma Panhandle State U</t>
  </si>
  <si>
    <t>University of Virgin Islands</t>
  </si>
  <si>
    <t>Sonoma State University</t>
  </si>
  <si>
    <t>California State University/Chic</t>
  </si>
  <si>
    <t>California State U/Fresno</t>
  </si>
  <si>
    <t>U of Texas at Arlington</t>
  </si>
  <si>
    <t>Humboldt State University</t>
  </si>
  <si>
    <t>U of Texas at Austin</t>
  </si>
  <si>
    <t>U of North Carolina at Chapel Hi</t>
  </si>
  <si>
    <t>California Polytechnic State U</t>
  </si>
  <si>
    <t>West Virginia Inst. of Technolog</t>
  </si>
  <si>
    <t>North Carolina Central U</t>
  </si>
  <si>
    <t>Missouri Southern State College</t>
  </si>
  <si>
    <t>Eastern New Mexico U</t>
  </si>
  <si>
    <t>Oklahoma State University</t>
  </si>
  <si>
    <t>Alabama State University</t>
  </si>
  <si>
    <t>U of Hawaii at Manoa</t>
  </si>
  <si>
    <t>Weber State College</t>
  </si>
  <si>
    <t>Boise State University</t>
  </si>
  <si>
    <t>Florida State University</t>
  </si>
  <si>
    <t>University of Florida</t>
  </si>
  <si>
    <t>University of Nevada/Reno</t>
  </si>
  <si>
    <t>U of Arizona</t>
  </si>
  <si>
    <t>Western State College</t>
  </si>
  <si>
    <t>Emporia State University</t>
  </si>
  <si>
    <t>LSU/Shreveport</t>
  </si>
  <si>
    <t>U of Arkansas at Fayetteville</t>
  </si>
  <si>
    <t>Northeast Missouri State U.</t>
  </si>
  <si>
    <t>Auburn University</t>
  </si>
  <si>
    <t>University of Kansas</t>
  </si>
  <si>
    <t>U of California/Los Angeles</t>
  </si>
  <si>
    <t>U of California/Santa Barbara</t>
  </si>
  <si>
    <t>Arkansas Baptist College</t>
  </si>
  <si>
    <t>U of California/Berkeley</t>
  </si>
  <si>
    <t>SUNY/Albany</t>
  </si>
  <si>
    <t>SUNY/College at New Paltz</t>
  </si>
  <si>
    <t>Southern Oregon State College</t>
  </si>
  <si>
    <t>University of New Orleans</t>
  </si>
  <si>
    <t>Eastern Oregon State College</t>
  </si>
  <si>
    <t>University of Oregon</t>
  </si>
  <si>
    <t>U. of Wisconsin/Stevens Point</t>
  </si>
  <si>
    <t>Iowa State U of Science &amp; Techno</t>
  </si>
  <si>
    <t>University of Iowa</t>
  </si>
  <si>
    <t>U of California/Santa Cruz</t>
  </si>
  <si>
    <t>U of Missouri/Columbia</t>
  </si>
  <si>
    <t>Eastern Michigan University</t>
  </si>
  <si>
    <t>Youngstown State University</t>
  </si>
  <si>
    <t>Brigham Young University</t>
  </si>
  <si>
    <t>SUNY/College at Oneonta</t>
  </si>
  <si>
    <t>Grand Valley State University</t>
  </si>
  <si>
    <t>Alcorn State University</t>
  </si>
  <si>
    <t>Glassboro State College</t>
  </si>
  <si>
    <t>Frostburg State University</t>
  </si>
  <si>
    <t>Winona State University</t>
  </si>
  <si>
    <t>U of Missouri/St. Louis</t>
  </si>
  <si>
    <t>U of Southern Mississippi</t>
  </si>
  <si>
    <t>Northern Illinois U</t>
  </si>
  <si>
    <t>University of Washington</t>
  </si>
  <si>
    <t>University of Maryland</t>
  </si>
  <si>
    <t>Southern Illinois U/Carbondale</t>
  </si>
  <si>
    <t>University of Georgia</t>
  </si>
  <si>
    <t>Indiana University</t>
  </si>
  <si>
    <t>University of Mississippi</t>
  </si>
  <si>
    <t>Bowie State College</t>
  </si>
  <si>
    <t>Purdue University</t>
  </si>
  <si>
    <t>U of Wisconsin/Madison</t>
  </si>
  <si>
    <t>I U-PU at Indianapolis</t>
  </si>
  <si>
    <t>University of Colorado</t>
  </si>
  <si>
    <t>U of Michigan/Dearborn</t>
  </si>
  <si>
    <t>Ohio State University</t>
  </si>
  <si>
    <t>U of Illinois at Urbana/Champaig</t>
  </si>
  <si>
    <t>Michigan Technological Universit</t>
  </si>
  <si>
    <t>Lock Haven U of Pennsylvania</t>
  </si>
  <si>
    <t>Wayne State University</t>
  </si>
  <si>
    <t>Indiana U of PA</t>
  </si>
  <si>
    <t>Shippensburg U of Pennsylvania</t>
  </si>
  <si>
    <t>Edinboro University of Pennsylva</t>
  </si>
  <si>
    <t>University of Connecticut</t>
  </si>
  <si>
    <t>Massachusetts Maritime Academy</t>
  </si>
  <si>
    <t>Bowling Green State University</t>
  </si>
  <si>
    <t>University of South Carolina</t>
  </si>
  <si>
    <t>Virginia State University</t>
  </si>
  <si>
    <t>University of Illinois at Chicag</t>
  </si>
  <si>
    <t>Kent State University</t>
  </si>
  <si>
    <t>University of the Ozarks</t>
  </si>
  <si>
    <t>University of Minnesota</t>
  </si>
  <si>
    <t>University of Delaware</t>
  </si>
  <si>
    <t>Northern Montana College</t>
  </si>
  <si>
    <t>Michigan State University</t>
  </si>
  <si>
    <t>University of Michigan</t>
  </si>
  <si>
    <t>Miami University</t>
  </si>
  <si>
    <t>Liberty University</t>
  </si>
  <si>
    <t>Union University</t>
  </si>
  <si>
    <t>Penn State U Park Campus</t>
  </si>
  <si>
    <t>University of Pittsburgh at Gree</t>
  </si>
  <si>
    <t>Toccoa Falls College</t>
  </si>
  <si>
    <t>LaGrange College</t>
  </si>
  <si>
    <t>Flagler College</t>
  </si>
  <si>
    <t>Hannibal-LaGrange College</t>
  </si>
  <si>
    <t>Pacific Christian College</t>
  </si>
  <si>
    <t>Concordia Lutheran College</t>
  </si>
  <si>
    <t>Howard University</t>
  </si>
  <si>
    <t>Alvernia College</t>
  </si>
  <si>
    <t>Lubbock Christian College</t>
  </si>
  <si>
    <t>Tuskegee University</t>
  </si>
  <si>
    <t>Arkansas College</t>
  </si>
  <si>
    <t>Clark College</t>
  </si>
  <si>
    <t>Sterling College</t>
  </si>
  <si>
    <t>Spalding University</t>
  </si>
  <si>
    <t>Alaska Pacific University</t>
  </si>
  <si>
    <t>Kentucky Wesleyan College</t>
  </si>
  <si>
    <t>Tabor College</t>
  </si>
  <si>
    <t>Kansas Newman College</t>
  </si>
  <si>
    <t>Palm Beach Atlantic College</t>
  </si>
  <si>
    <t>Bellarmine College</t>
  </si>
  <si>
    <t>Texas Lutheran College</t>
  </si>
  <si>
    <t>Grace College</t>
  </si>
  <si>
    <t>Cornell University</t>
  </si>
  <si>
    <t>Mount Marty College</t>
  </si>
  <si>
    <t>Hannover College</t>
  </si>
  <si>
    <t>Immaculata College</t>
  </si>
  <si>
    <t>Pfeiffer College</t>
  </si>
  <si>
    <t>Centenary College of Louisiana</t>
  </si>
  <si>
    <t>Masters College</t>
  </si>
  <si>
    <t>Asbury College</t>
  </si>
  <si>
    <t>Chestnut Hill College</t>
  </si>
  <si>
    <t>Western New England College</t>
  </si>
  <si>
    <t>Huntington College</t>
  </si>
  <si>
    <t>Webster University</t>
  </si>
  <si>
    <t>Christian Brothers College</t>
  </si>
  <si>
    <t>Jamestown College</t>
  </si>
  <si>
    <t>Maryville College</t>
  </si>
  <si>
    <t>Roosevelt University</t>
  </si>
  <si>
    <t>Rockhurst College</t>
  </si>
  <si>
    <t>Rivier College</t>
  </si>
  <si>
    <t>Doane College</t>
  </si>
  <si>
    <t>Blackburn College</t>
  </si>
  <si>
    <t>Eureka College</t>
  </si>
  <si>
    <t>Husson College</t>
  </si>
  <si>
    <t>Loyola U of New Orleans</t>
  </si>
  <si>
    <t>University of Dayton</t>
  </si>
  <si>
    <t>DePaul University</t>
  </si>
  <si>
    <t>Thomas College</t>
  </si>
  <si>
    <t>Alderson-Broaddus College</t>
  </si>
  <si>
    <t>Bridgewater College</t>
  </si>
  <si>
    <t>Pace University/College of White</t>
  </si>
  <si>
    <t>Biola University</t>
  </si>
  <si>
    <t>Northwestern College</t>
  </si>
  <si>
    <t>Loyola U of Chicago</t>
  </si>
  <si>
    <t>Upper Iowa University</t>
  </si>
  <si>
    <t>Mount Saint Mary's College</t>
  </si>
  <si>
    <t>College of Saint Scholastica</t>
  </si>
  <si>
    <t>Andrews University</t>
  </si>
  <si>
    <t>Saint Bonaventure University</t>
  </si>
  <si>
    <t>College of Saint Benedict</t>
  </si>
  <si>
    <t>Lake Erie College</t>
  </si>
  <si>
    <t>Marist College</t>
  </si>
  <si>
    <t>Central University of Iowa</t>
  </si>
  <si>
    <t>University of Detroit</t>
  </si>
  <si>
    <t>Spring Hill College</t>
  </si>
  <si>
    <t>Taylor University</t>
  </si>
  <si>
    <t>Saint Martin's College</t>
  </si>
  <si>
    <t>Shimer College</t>
  </si>
  <si>
    <t>Roger Williams College</t>
  </si>
  <si>
    <t>Luther College</t>
  </si>
  <si>
    <t>Loretto Heights College</t>
  </si>
  <si>
    <t>Emmanuel College</t>
  </si>
  <si>
    <t>Carthage College</t>
  </si>
  <si>
    <t>Centre College</t>
  </si>
  <si>
    <t>Widener University</t>
  </si>
  <si>
    <t>University of Tampa</t>
  </si>
  <si>
    <t>Roanoke College</t>
  </si>
  <si>
    <t>Albion College</t>
  </si>
  <si>
    <t>Fordham University</t>
  </si>
  <si>
    <t>Illinois Wesleyan Univ</t>
  </si>
  <si>
    <t>Daniel Webster College</t>
  </si>
  <si>
    <t>Franklin Pierce College</t>
  </si>
  <si>
    <t>Westmont College</t>
  </si>
  <si>
    <t>St. Olaf College</t>
  </si>
  <si>
    <t>Southern Methodist University</t>
  </si>
  <si>
    <t>Wheaton College</t>
  </si>
  <si>
    <t>Washington College</t>
  </si>
  <si>
    <t>Catholic U of America</t>
  </si>
  <si>
    <t>Illinois Inst. of Technology</t>
  </si>
  <si>
    <t>Kalamazoo College</t>
  </si>
  <si>
    <t>George Washington University</t>
  </si>
  <si>
    <t>Knox College</t>
  </si>
  <si>
    <t>Antioch College</t>
  </si>
  <si>
    <t>Norwich University</t>
  </si>
  <si>
    <t>Goucher College</t>
  </si>
  <si>
    <t>Ripon College</t>
  </si>
  <si>
    <t>University of Notre Dame</t>
  </si>
  <si>
    <t>American University</t>
  </si>
  <si>
    <t>University of Miami</t>
  </si>
  <si>
    <t>Grinnell College</t>
  </si>
  <si>
    <t>Saint John's College</t>
  </si>
  <si>
    <t>Boston College</t>
  </si>
  <si>
    <t>Duke University</t>
  </si>
  <si>
    <t>Denison University</t>
  </si>
  <si>
    <t>Reed College</t>
  </si>
  <si>
    <t>Lake Forest College</t>
  </si>
  <si>
    <t>Carleton College</t>
  </si>
  <si>
    <t>Kenyon College</t>
  </si>
  <si>
    <t>Georgetown University</t>
  </si>
  <si>
    <t>Claremont McKenna College</t>
  </si>
  <si>
    <t>Union College</t>
  </si>
  <si>
    <t>Pomona College</t>
  </si>
  <si>
    <t>New York University</t>
  </si>
  <si>
    <t>California Inst. of Technology</t>
  </si>
  <si>
    <t>Carnegie Mellon University</t>
  </si>
  <si>
    <t>Occidental College</t>
  </si>
  <si>
    <t>Harvey Mudd College</t>
  </si>
  <si>
    <t>Tulane University</t>
  </si>
  <si>
    <t>Johns Hopkins University</t>
  </si>
  <si>
    <t>Smith College</t>
  </si>
  <si>
    <t>Colgate University</t>
  </si>
  <si>
    <t>U of Southern California</t>
  </si>
  <si>
    <t>Northwestern University</t>
  </si>
  <si>
    <t>Wellesley College</t>
  </si>
  <si>
    <t>Colby College</t>
  </si>
  <si>
    <t>Williams College</t>
  </si>
  <si>
    <t>Oberlin College</t>
  </si>
  <si>
    <t>Stanford University</t>
  </si>
  <si>
    <t>Connecticut College</t>
  </si>
  <si>
    <t>Boston University</t>
  </si>
  <si>
    <t>University of Pennsylvania</t>
  </si>
  <si>
    <t>Yale University</t>
  </si>
  <si>
    <t>Brandeis University</t>
  </si>
  <si>
    <t>Amherst College</t>
  </si>
  <si>
    <t>Columbia University College</t>
  </si>
  <si>
    <t>Wesleyan University</t>
  </si>
  <si>
    <t>University of Chicago</t>
  </si>
  <si>
    <t>Dartmouth College</t>
  </si>
  <si>
    <t>Bard College</t>
  </si>
  <si>
    <t>Massachusetts Institute of Techn</t>
  </si>
  <si>
    <t>Harvard University</t>
  </si>
  <si>
    <t>Brown University</t>
  </si>
  <si>
    <t>Mount Holyoke College</t>
  </si>
  <si>
    <t>Princeton University</t>
  </si>
  <si>
    <t>Name</t>
  </si>
  <si>
    <t>type</t>
  </si>
  <si>
    <t>affil</t>
  </si>
  <si>
    <t>males</t>
  </si>
  <si>
    <t>females</t>
  </si>
  <si>
    <t>appl</t>
  </si>
  <si>
    <t>accepted</t>
  </si>
  <si>
    <t>verbal</t>
  </si>
  <si>
    <t>math</t>
  </si>
  <si>
    <t>count</t>
  </si>
  <si>
    <t>sum</t>
  </si>
  <si>
    <t>mean</t>
  </si>
  <si>
    <t>median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</si>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</sst>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SAT Scores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975"/>
          <c:w val="0.78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'Descr. stat'!$H$1</c:f>
              <c:strCache>
                <c:ptCount val="1"/>
                <c:pt idx="0">
                  <c:v>verbal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'Descr. stat'!$A$242:$A$245</c:f>
              <c:strCache>
                <c:ptCount val="4"/>
                <c:pt idx="0">
                  <c:v>Harvard University</c:v>
                </c:pt>
                <c:pt idx="1">
                  <c:v>Brown University</c:v>
                </c:pt>
                <c:pt idx="2">
                  <c:v>Mount Holyoke College</c:v>
                </c:pt>
                <c:pt idx="3">
                  <c:v>Princeton University</c:v>
                </c:pt>
              </c:strCache>
            </c:strRef>
          </c:cat>
          <c:val>
            <c:numRef>
              <c:f>'Descr. stat'!$H$242:$H$245</c:f>
              <c:numCache>
                <c:ptCount val="4"/>
                <c:pt idx="0">
                  <c:v>0</c:v>
                </c:pt>
                <c:pt idx="1">
                  <c:v>630</c:v>
                </c:pt>
                <c:pt idx="2">
                  <c:v>0</c:v>
                </c:pt>
                <c:pt idx="3">
                  <c:v>648</c:v>
                </c:pt>
              </c:numCache>
            </c:numRef>
          </c:val>
        </c:ser>
        <c:ser>
          <c:idx val="1"/>
          <c:order val="1"/>
          <c:tx>
            <c:strRef>
              <c:f>'Descr. stat'!$I$1</c:f>
              <c:strCache>
                <c:ptCount val="1"/>
                <c:pt idx="0">
                  <c:v>math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'Descr. stat'!$A$242:$A$245</c:f>
              <c:strCache>
                <c:ptCount val="4"/>
                <c:pt idx="0">
                  <c:v>Harvard University</c:v>
                </c:pt>
                <c:pt idx="1">
                  <c:v>Brown University</c:v>
                </c:pt>
                <c:pt idx="2">
                  <c:v>Mount Holyoke College</c:v>
                </c:pt>
                <c:pt idx="3">
                  <c:v>Princeton University</c:v>
                </c:pt>
              </c:strCache>
            </c:strRef>
          </c:cat>
          <c:val>
            <c:numRef>
              <c:f>'Descr. stat'!$I$242:$I$245</c:f>
              <c:numCache>
                <c:ptCount val="4"/>
                <c:pt idx="0">
                  <c:v>0</c:v>
                </c:pt>
                <c:pt idx="1">
                  <c:v>670</c:v>
                </c:pt>
                <c:pt idx="2">
                  <c:v>0</c:v>
                </c:pt>
                <c:pt idx="3">
                  <c:v>699</c:v>
                </c:pt>
              </c:numCache>
            </c:numRef>
          </c:val>
        </c:ser>
        <c:overlap val="100"/>
        <c:axId val="19092189"/>
        <c:axId val="37611974"/>
      </c:barChart>
      <c:catAx>
        <c:axId val="19092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11974"/>
        <c:crosses val="autoZero"/>
        <c:auto val="0"/>
        <c:lblOffset val="100"/>
        <c:noMultiLvlLbl val="0"/>
      </c:catAx>
      <c:valAx>
        <c:axId val="376119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9218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"/>
          <c:y val="0.38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28575</xdr:rowOff>
    </xdr:from>
    <xdr:to>
      <xdr:col>6</xdr:col>
      <xdr:colOff>314325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361950" y="28575"/>
        <a:ext cx="36099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28125" style="0" customWidth="1"/>
  </cols>
  <sheetData>
    <row r="1" spans="1:9" ht="12.75">
      <c r="A1" t="s">
        <v>250</v>
      </c>
      <c r="B1" t="s">
        <v>251</v>
      </c>
      <c r="C1" t="s">
        <v>252</v>
      </c>
      <c r="D1" t="s">
        <v>253</v>
      </c>
      <c r="E1" t="s">
        <v>254</v>
      </c>
      <c r="F1" t="s">
        <v>255</v>
      </c>
      <c r="G1" t="s">
        <v>256</v>
      </c>
      <c r="H1" t="s">
        <v>257</v>
      </c>
      <c r="I1" t="s">
        <v>258</v>
      </c>
    </row>
    <row r="2" spans="1:9" ht="12.75">
      <c r="A2" t="s">
        <v>0</v>
      </c>
      <c r="B2" t="s">
        <v>1</v>
      </c>
      <c r="C2" t="s">
        <v>2</v>
      </c>
      <c r="D2" s="1">
        <v>9054</v>
      </c>
      <c r="E2" s="1">
        <v>7279</v>
      </c>
      <c r="F2" s="1">
        <v>6472</v>
      </c>
      <c r="G2" s="1">
        <v>6221</v>
      </c>
      <c r="H2">
        <v>485</v>
      </c>
      <c r="I2">
        <v>530</v>
      </c>
    </row>
    <row r="3" spans="1:9" ht="12.75">
      <c r="A3" t="s">
        <v>3</v>
      </c>
      <c r="B3" t="s">
        <v>1</v>
      </c>
      <c r="C3" t="s">
        <v>4</v>
      </c>
      <c r="D3" s="1">
        <v>1800</v>
      </c>
      <c r="E3" s="1">
        <v>2000</v>
      </c>
      <c r="F3" t="s">
        <v>5</v>
      </c>
      <c r="G3" t="s">
        <v>5</v>
      </c>
      <c r="H3" t="s">
        <v>5</v>
      </c>
      <c r="I3" t="s">
        <v>5</v>
      </c>
    </row>
    <row r="4" spans="1:9" ht="12.75">
      <c r="A4" t="s">
        <v>6</v>
      </c>
      <c r="B4" t="s">
        <v>7</v>
      </c>
      <c r="C4" t="s">
        <v>8</v>
      </c>
      <c r="D4">
        <v>688</v>
      </c>
      <c r="E4">
        <v>855</v>
      </c>
      <c r="F4" s="1">
        <v>1296</v>
      </c>
      <c r="G4">
        <v>545</v>
      </c>
      <c r="H4">
        <v>472</v>
      </c>
      <c r="I4">
        <v>489</v>
      </c>
    </row>
    <row r="5" spans="1:9" ht="12.75">
      <c r="A5" t="s">
        <v>9</v>
      </c>
      <c r="B5" t="s">
        <v>1</v>
      </c>
      <c r="C5" t="s">
        <v>4</v>
      </c>
      <c r="D5">
        <v>594</v>
      </c>
      <c r="E5">
        <v>271</v>
      </c>
      <c r="F5" s="1">
        <v>1780</v>
      </c>
      <c r="G5">
        <v>305</v>
      </c>
      <c r="H5">
        <v>560</v>
      </c>
      <c r="I5">
        <v>710</v>
      </c>
    </row>
    <row r="6" spans="1:9" ht="12.75">
      <c r="A6" t="s">
        <v>10</v>
      </c>
      <c r="B6" t="s">
        <v>7</v>
      </c>
      <c r="C6" t="s">
        <v>8</v>
      </c>
      <c r="D6" s="1">
        <v>1449</v>
      </c>
      <c r="E6" s="1">
        <v>1307</v>
      </c>
      <c r="F6" s="1">
        <v>3280</v>
      </c>
      <c r="G6" s="1">
        <v>2173</v>
      </c>
      <c r="H6">
        <v>424</v>
      </c>
      <c r="I6">
        <v>456</v>
      </c>
    </row>
    <row r="7" spans="1:9" ht="12.75">
      <c r="A7" t="s">
        <v>11</v>
      </c>
      <c r="B7" t="s">
        <v>7</v>
      </c>
      <c r="C7" t="s">
        <v>2</v>
      </c>
      <c r="D7">
        <v>542</v>
      </c>
      <c r="E7">
        <v>486</v>
      </c>
      <c r="F7">
        <v>412</v>
      </c>
      <c r="G7">
        <v>359</v>
      </c>
      <c r="H7" t="s">
        <v>5</v>
      </c>
      <c r="I7" t="s">
        <v>5</v>
      </c>
    </row>
    <row r="8" spans="1:9" ht="12.75">
      <c r="A8" t="s">
        <v>12</v>
      </c>
      <c r="B8" t="s">
        <v>1</v>
      </c>
      <c r="C8" t="s">
        <v>2</v>
      </c>
      <c r="D8">
        <v>181</v>
      </c>
      <c r="E8">
        <v>535</v>
      </c>
      <c r="F8" t="s">
        <v>5</v>
      </c>
      <c r="G8" t="s">
        <v>5</v>
      </c>
      <c r="H8" t="s">
        <v>5</v>
      </c>
      <c r="I8" t="s">
        <v>5</v>
      </c>
    </row>
    <row r="9" spans="1:9" ht="12.75">
      <c r="A9" t="s">
        <v>13</v>
      </c>
      <c r="B9" t="s">
        <v>1</v>
      </c>
      <c r="C9" t="s">
        <v>2</v>
      </c>
      <c r="D9" s="1">
        <v>1336</v>
      </c>
      <c r="E9" s="1">
        <v>1795</v>
      </c>
      <c r="F9" s="1">
        <v>1500</v>
      </c>
      <c r="G9" s="1">
        <v>1000</v>
      </c>
      <c r="H9" t="s">
        <v>5</v>
      </c>
      <c r="I9" t="s">
        <v>5</v>
      </c>
    </row>
    <row r="10" spans="1:9" ht="12.75">
      <c r="A10" t="s">
        <v>14</v>
      </c>
      <c r="B10" t="s">
        <v>1</v>
      </c>
      <c r="C10" t="s">
        <v>2</v>
      </c>
      <c r="D10" s="1">
        <v>5838</v>
      </c>
      <c r="E10" s="1">
        <v>5564</v>
      </c>
      <c r="F10" s="1">
        <v>4200</v>
      </c>
      <c r="G10" s="1">
        <v>2100</v>
      </c>
      <c r="H10">
        <v>442</v>
      </c>
      <c r="I10">
        <v>486</v>
      </c>
    </row>
    <row r="11" spans="1:9" ht="12.75">
      <c r="A11" t="s">
        <v>15</v>
      </c>
      <c r="B11" t="s">
        <v>1</v>
      </c>
      <c r="C11" t="s">
        <v>2</v>
      </c>
      <c r="D11" s="1">
        <v>5976</v>
      </c>
      <c r="E11" s="1">
        <v>6065</v>
      </c>
      <c r="F11" s="1">
        <v>4481</v>
      </c>
      <c r="G11" s="1">
        <v>3014</v>
      </c>
      <c r="H11" t="s">
        <v>5</v>
      </c>
      <c r="I11" t="s">
        <v>5</v>
      </c>
    </row>
    <row r="12" spans="1:9" ht="12.75">
      <c r="A12" t="s">
        <v>16</v>
      </c>
      <c r="B12" t="s">
        <v>1</v>
      </c>
      <c r="C12" t="s">
        <v>2</v>
      </c>
      <c r="D12" s="1">
        <v>6613</v>
      </c>
      <c r="E12" s="1">
        <v>5112</v>
      </c>
      <c r="F12" s="1">
        <v>4082</v>
      </c>
      <c r="G12" s="1">
        <v>2914</v>
      </c>
      <c r="H12">
        <v>411</v>
      </c>
      <c r="I12">
        <v>457</v>
      </c>
    </row>
    <row r="13" spans="1:9" ht="12.75">
      <c r="A13" t="s">
        <v>17</v>
      </c>
      <c r="B13" t="s">
        <v>1</v>
      </c>
      <c r="C13" t="s">
        <v>2</v>
      </c>
      <c r="D13" s="1">
        <v>2856</v>
      </c>
      <c r="E13" s="1">
        <v>2707</v>
      </c>
      <c r="F13" s="1">
        <v>2260</v>
      </c>
      <c r="G13" s="1">
        <v>1693</v>
      </c>
      <c r="H13">
        <v>467</v>
      </c>
      <c r="I13">
        <v>498</v>
      </c>
    </row>
    <row r="14" spans="1:9" ht="12.75">
      <c r="A14" t="s">
        <v>18</v>
      </c>
      <c r="B14" t="s">
        <v>1</v>
      </c>
      <c r="C14" t="s">
        <v>2</v>
      </c>
      <c r="D14" s="1">
        <v>18773</v>
      </c>
      <c r="E14" s="1">
        <v>17422</v>
      </c>
      <c r="F14" s="1">
        <v>16031</v>
      </c>
      <c r="G14" s="1">
        <v>10914</v>
      </c>
      <c r="H14">
        <v>500</v>
      </c>
      <c r="I14">
        <v>570</v>
      </c>
    </row>
    <row r="15" spans="1:9" ht="12.75">
      <c r="A15" t="s">
        <v>19</v>
      </c>
      <c r="B15" t="s">
        <v>1</v>
      </c>
      <c r="C15" t="s">
        <v>2</v>
      </c>
      <c r="D15" s="1">
        <v>5813</v>
      </c>
      <c r="E15" s="1">
        <v>8395</v>
      </c>
      <c r="F15" s="1">
        <v>15289</v>
      </c>
      <c r="G15" s="1">
        <v>5101</v>
      </c>
      <c r="H15">
        <v>523</v>
      </c>
      <c r="I15">
        <v>576</v>
      </c>
    </row>
    <row r="16" spans="1:9" ht="12.75">
      <c r="A16" t="s">
        <v>20</v>
      </c>
      <c r="B16" t="s">
        <v>1</v>
      </c>
      <c r="C16" t="s">
        <v>2</v>
      </c>
      <c r="D16" s="1">
        <v>6795</v>
      </c>
      <c r="E16" s="1">
        <v>5010</v>
      </c>
      <c r="F16" s="1">
        <v>11165</v>
      </c>
      <c r="G16" s="1">
        <v>4865</v>
      </c>
      <c r="H16">
        <v>452</v>
      </c>
      <c r="I16">
        <v>530</v>
      </c>
    </row>
    <row r="17" spans="1:9" ht="12.75">
      <c r="A17" t="s">
        <v>21</v>
      </c>
      <c r="B17" t="s">
        <v>1</v>
      </c>
      <c r="C17" t="s">
        <v>2</v>
      </c>
      <c r="D17" s="1">
        <v>1522</v>
      </c>
      <c r="E17">
        <v>660</v>
      </c>
      <c r="F17" s="1">
        <v>1277</v>
      </c>
      <c r="G17" s="1">
        <v>1257</v>
      </c>
      <c r="H17" t="s">
        <v>5</v>
      </c>
      <c r="I17" t="s">
        <v>5</v>
      </c>
    </row>
    <row r="18" spans="1:9" ht="12.75">
      <c r="A18" t="s">
        <v>22</v>
      </c>
      <c r="B18" t="s">
        <v>1</v>
      </c>
      <c r="C18" t="s">
        <v>2</v>
      </c>
      <c r="D18" s="1">
        <v>1308</v>
      </c>
      <c r="E18" s="1">
        <v>2193</v>
      </c>
      <c r="F18" s="1">
        <v>1570</v>
      </c>
      <c r="G18" s="1">
        <v>1431</v>
      </c>
      <c r="H18">
        <v>348</v>
      </c>
      <c r="I18">
        <v>368</v>
      </c>
    </row>
    <row r="19" spans="1:9" ht="12.75">
      <c r="A19" t="s">
        <v>23</v>
      </c>
      <c r="B19" t="s">
        <v>7</v>
      </c>
      <c r="C19" t="s">
        <v>2</v>
      </c>
      <c r="D19" s="1">
        <v>1404</v>
      </c>
      <c r="E19" s="1">
        <v>1606</v>
      </c>
      <c r="F19" s="1">
        <v>1630</v>
      </c>
      <c r="G19" s="1">
        <v>1616</v>
      </c>
      <c r="H19" t="s">
        <v>5</v>
      </c>
      <c r="I19" t="s">
        <v>5</v>
      </c>
    </row>
    <row r="20" spans="1:9" ht="12.75">
      <c r="A20" t="s">
        <v>24</v>
      </c>
      <c r="B20" t="s">
        <v>1</v>
      </c>
      <c r="C20" t="s">
        <v>2</v>
      </c>
      <c r="D20" s="1">
        <v>1225</v>
      </c>
      <c r="E20" s="1">
        <v>1400</v>
      </c>
      <c r="F20" t="s">
        <v>5</v>
      </c>
      <c r="G20" t="s">
        <v>5</v>
      </c>
      <c r="H20" t="s">
        <v>5</v>
      </c>
      <c r="I20" t="s">
        <v>5</v>
      </c>
    </row>
    <row r="21" spans="1:9" ht="12.75">
      <c r="A21" t="s">
        <v>25</v>
      </c>
      <c r="B21" t="s">
        <v>1</v>
      </c>
      <c r="C21" t="s">
        <v>2</v>
      </c>
      <c r="D21" s="1">
        <v>9274</v>
      </c>
      <c r="E21" s="1">
        <v>6674</v>
      </c>
      <c r="F21" s="1">
        <v>5001</v>
      </c>
      <c r="G21" s="1">
        <v>4534</v>
      </c>
      <c r="H21" t="s">
        <v>5</v>
      </c>
      <c r="I21" t="s">
        <v>5</v>
      </c>
    </row>
    <row r="22" spans="1:9" ht="12.75">
      <c r="A22" t="s">
        <v>26</v>
      </c>
      <c r="B22" t="s">
        <v>1</v>
      </c>
      <c r="C22" t="s">
        <v>2</v>
      </c>
      <c r="D22" s="1">
        <v>1173</v>
      </c>
      <c r="E22" s="1">
        <v>1549</v>
      </c>
      <c r="F22" s="1">
        <v>1529</v>
      </c>
      <c r="G22" s="1">
        <v>1503</v>
      </c>
      <c r="H22">
        <v>300</v>
      </c>
      <c r="I22">
        <v>320</v>
      </c>
    </row>
    <row r="23" spans="1:9" ht="12.75">
      <c r="A23" t="s">
        <v>27</v>
      </c>
      <c r="B23" t="s">
        <v>1</v>
      </c>
      <c r="C23" t="s">
        <v>2</v>
      </c>
      <c r="D23" s="1">
        <v>4788</v>
      </c>
      <c r="E23" s="1">
        <v>5524</v>
      </c>
      <c r="F23" t="s">
        <v>5</v>
      </c>
      <c r="G23" t="s">
        <v>5</v>
      </c>
      <c r="H23">
        <v>456</v>
      </c>
      <c r="I23">
        <v>571</v>
      </c>
    </row>
    <row r="24" spans="1:9" ht="12.75">
      <c r="A24" t="s">
        <v>28</v>
      </c>
      <c r="B24" t="s">
        <v>1</v>
      </c>
      <c r="C24" t="s">
        <v>2</v>
      </c>
      <c r="D24" s="1">
        <v>6076</v>
      </c>
      <c r="E24" s="1">
        <v>5926</v>
      </c>
      <c r="F24" s="1">
        <v>2447</v>
      </c>
      <c r="G24" s="1">
        <v>2446</v>
      </c>
      <c r="H24" t="s">
        <v>5</v>
      </c>
      <c r="I24" t="s">
        <v>5</v>
      </c>
    </row>
    <row r="25" spans="1:9" ht="12.75">
      <c r="A25" t="s">
        <v>29</v>
      </c>
      <c r="B25" t="s">
        <v>1</v>
      </c>
      <c r="C25" t="s">
        <v>2</v>
      </c>
      <c r="D25" s="1">
        <v>3138</v>
      </c>
      <c r="E25" s="1">
        <v>3207</v>
      </c>
      <c r="F25" s="1">
        <v>3123</v>
      </c>
      <c r="G25" s="1">
        <v>3123</v>
      </c>
      <c r="H25">
        <v>449</v>
      </c>
      <c r="I25">
        <v>460</v>
      </c>
    </row>
    <row r="26" spans="1:9" ht="12.75">
      <c r="A26" t="s">
        <v>30</v>
      </c>
      <c r="B26" t="s">
        <v>1</v>
      </c>
      <c r="C26" t="s">
        <v>2</v>
      </c>
      <c r="D26" s="1">
        <v>7574</v>
      </c>
      <c r="E26" s="1">
        <v>8500</v>
      </c>
      <c r="F26" s="1">
        <v>10916</v>
      </c>
      <c r="G26" s="1">
        <v>7396</v>
      </c>
      <c r="H26" t="s">
        <v>5</v>
      </c>
      <c r="I26" t="s">
        <v>5</v>
      </c>
    </row>
    <row r="27" spans="1:9" ht="12.75">
      <c r="A27" t="s">
        <v>31</v>
      </c>
      <c r="B27" t="s">
        <v>1</v>
      </c>
      <c r="C27" t="s">
        <v>2</v>
      </c>
      <c r="D27" s="1">
        <v>14147</v>
      </c>
      <c r="E27" s="1">
        <v>12643</v>
      </c>
      <c r="F27" s="1">
        <v>11190</v>
      </c>
      <c r="G27" s="1">
        <v>6516</v>
      </c>
      <c r="H27">
        <v>524</v>
      </c>
      <c r="I27">
        <v>590</v>
      </c>
    </row>
    <row r="28" spans="1:9" ht="12.75">
      <c r="A28" t="s">
        <v>32</v>
      </c>
      <c r="B28" t="s">
        <v>1</v>
      </c>
      <c r="C28" t="s">
        <v>2</v>
      </c>
      <c r="D28" s="1">
        <v>2845</v>
      </c>
      <c r="E28" s="1">
        <v>2708</v>
      </c>
      <c r="F28" s="1">
        <v>2300</v>
      </c>
      <c r="G28" s="1">
        <v>2018</v>
      </c>
      <c r="H28">
        <v>441</v>
      </c>
      <c r="I28">
        <v>489</v>
      </c>
    </row>
    <row r="29" spans="1:9" ht="12.75">
      <c r="A29" t="s">
        <v>33</v>
      </c>
      <c r="B29" t="s">
        <v>1</v>
      </c>
      <c r="C29" t="s">
        <v>2</v>
      </c>
      <c r="D29" s="1">
        <v>10234</v>
      </c>
      <c r="E29" s="1">
        <v>9075</v>
      </c>
      <c r="F29" s="1">
        <v>12924</v>
      </c>
      <c r="G29" s="1">
        <v>10340</v>
      </c>
      <c r="H29">
        <v>490</v>
      </c>
      <c r="I29">
        <v>550</v>
      </c>
    </row>
    <row r="30" spans="1:9" ht="12.75">
      <c r="A30" t="s">
        <v>34</v>
      </c>
      <c r="B30" t="s">
        <v>1</v>
      </c>
      <c r="C30" t="s">
        <v>2</v>
      </c>
      <c r="D30" s="1">
        <v>1145</v>
      </c>
      <c r="E30">
        <v>701</v>
      </c>
      <c r="F30" s="1">
        <v>1641</v>
      </c>
      <c r="G30" s="1">
        <v>1305</v>
      </c>
      <c r="H30" t="s">
        <v>5</v>
      </c>
      <c r="I30" t="s">
        <v>5</v>
      </c>
    </row>
    <row r="31" spans="1:9" ht="12.75">
      <c r="A31" t="s">
        <v>35</v>
      </c>
      <c r="B31" t="s">
        <v>1</v>
      </c>
      <c r="C31" t="s">
        <v>2</v>
      </c>
      <c r="D31" s="1">
        <v>1512</v>
      </c>
      <c r="E31" s="1">
        <v>1772</v>
      </c>
      <c r="F31" s="1">
        <v>1839</v>
      </c>
      <c r="G31" s="1">
        <v>1839</v>
      </c>
      <c r="H31" t="s">
        <v>5</v>
      </c>
      <c r="I31" t="s">
        <v>5</v>
      </c>
    </row>
    <row r="32" spans="1:9" ht="12.75">
      <c r="A32" t="s">
        <v>36</v>
      </c>
      <c r="B32" t="s">
        <v>7</v>
      </c>
      <c r="C32" t="s">
        <v>2</v>
      </c>
      <c r="D32" s="1">
        <v>1089</v>
      </c>
      <c r="E32" s="1">
        <v>1309</v>
      </c>
      <c r="F32">
        <v>787</v>
      </c>
      <c r="G32">
        <v>779</v>
      </c>
      <c r="H32" t="s">
        <v>5</v>
      </c>
      <c r="I32" t="s">
        <v>5</v>
      </c>
    </row>
    <row r="33" spans="1:9" ht="12.75">
      <c r="A33" t="s">
        <v>37</v>
      </c>
      <c r="B33" t="s">
        <v>1</v>
      </c>
      <c r="C33" t="s">
        <v>2</v>
      </c>
      <c r="D33" s="1">
        <v>5755</v>
      </c>
      <c r="E33" s="1">
        <v>4323</v>
      </c>
      <c r="F33" s="1">
        <v>3994</v>
      </c>
      <c r="G33" s="1">
        <v>3923</v>
      </c>
      <c r="H33" t="s">
        <v>5</v>
      </c>
      <c r="I33" t="s">
        <v>5</v>
      </c>
    </row>
    <row r="34" spans="1:9" ht="12.75">
      <c r="A34" t="s">
        <v>38</v>
      </c>
      <c r="B34" t="s">
        <v>1</v>
      </c>
      <c r="C34" t="s">
        <v>2</v>
      </c>
      <c r="D34" s="1">
        <v>2468</v>
      </c>
      <c r="E34" s="1">
        <v>3150</v>
      </c>
      <c r="F34" s="1">
        <v>5263</v>
      </c>
      <c r="G34" s="1">
        <v>3912</v>
      </c>
      <c r="H34">
        <v>555</v>
      </c>
      <c r="I34">
        <v>515</v>
      </c>
    </row>
    <row r="35" spans="1:9" ht="12.75">
      <c r="A35" t="s">
        <v>39</v>
      </c>
      <c r="B35" t="s">
        <v>1</v>
      </c>
      <c r="C35" t="s">
        <v>2</v>
      </c>
      <c r="D35" s="1">
        <v>9059</v>
      </c>
      <c r="E35" s="1">
        <v>7082</v>
      </c>
      <c r="F35" s="1">
        <v>8112</v>
      </c>
      <c r="G35" s="1">
        <v>6933</v>
      </c>
      <c r="H35">
        <v>525</v>
      </c>
      <c r="I35">
        <v>575</v>
      </c>
    </row>
    <row r="36" spans="1:9" ht="12.75">
      <c r="A36" t="s">
        <v>40</v>
      </c>
      <c r="B36" t="s">
        <v>1</v>
      </c>
      <c r="C36" t="s">
        <v>2</v>
      </c>
      <c r="D36" s="1">
        <v>9421</v>
      </c>
      <c r="E36" s="1">
        <v>8479</v>
      </c>
      <c r="F36" s="1">
        <v>10400</v>
      </c>
      <c r="G36" s="1">
        <v>8700</v>
      </c>
      <c r="H36" t="s">
        <v>5</v>
      </c>
      <c r="I36" t="s">
        <v>5</v>
      </c>
    </row>
    <row r="37" spans="1:9" ht="12.75">
      <c r="A37" t="s">
        <v>41</v>
      </c>
      <c r="B37" t="s">
        <v>1</v>
      </c>
      <c r="C37" t="s">
        <v>2</v>
      </c>
      <c r="D37" s="1">
        <v>10544</v>
      </c>
      <c r="E37" s="1">
        <v>11443</v>
      </c>
      <c r="F37" s="1">
        <v>23646</v>
      </c>
      <c r="G37" s="1">
        <v>10715</v>
      </c>
      <c r="H37" t="s">
        <v>5</v>
      </c>
      <c r="I37" t="s">
        <v>5</v>
      </c>
    </row>
    <row r="38" spans="1:9" ht="12.75">
      <c r="A38" t="s">
        <v>42</v>
      </c>
      <c r="B38" t="s">
        <v>1</v>
      </c>
      <c r="C38" t="s">
        <v>2</v>
      </c>
      <c r="D38" s="1">
        <v>7730</v>
      </c>
      <c r="E38" s="1">
        <v>8047</v>
      </c>
      <c r="F38" s="1">
        <v>19000</v>
      </c>
      <c r="G38" s="1">
        <v>10684</v>
      </c>
      <c r="H38">
        <v>499</v>
      </c>
      <c r="I38">
        <v>577</v>
      </c>
    </row>
    <row r="39" spans="1:9" ht="12.75">
      <c r="A39" t="s">
        <v>43</v>
      </c>
      <c r="B39" t="s">
        <v>7</v>
      </c>
      <c r="C39" t="s">
        <v>8</v>
      </c>
      <c r="D39">
        <v>81</v>
      </c>
      <c r="E39">
        <v>96</v>
      </c>
      <c r="F39" t="s">
        <v>5</v>
      </c>
      <c r="G39" t="s">
        <v>5</v>
      </c>
      <c r="H39" t="s">
        <v>5</v>
      </c>
      <c r="I39" t="s">
        <v>5</v>
      </c>
    </row>
    <row r="40" spans="1:9" ht="12.75">
      <c r="A40" t="s">
        <v>44</v>
      </c>
      <c r="B40" t="s">
        <v>1</v>
      </c>
      <c r="C40" t="s">
        <v>2</v>
      </c>
      <c r="D40" s="1">
        <v>10969</v>
      </c>
      <c r="E40" s="1">
        <v>9343</v>
      </c>
      <c r="F40" t="s">
        <v>5</v>
      </c>
      <c r="G40" t="s">
        <v>5</v>
      </c>
      <c r="H40">
        <v>545</v>
      </c>
      <c r="I40">
        <v>618</v>
      </c>
    </row>
    <row r="41" spans="1:9" ht="12.75">
      <c r="A41" t="s">
        <v>45</v>
      </c>
      <c r="B41" t="s">
        <v>1</v>
      </c>
      <c r="C41" t="s">
        <v>2</v>
      </c>
      <c r="D41" s="1">
        <v>4981</v>
      </c>
      <c r="E41" s="1">
        <v>5369</v>
      </c>
      <c r="F41" s="1">
        <v>15000</v>
      </c>
      <c r="G41" s="1">
        <v>7600</v>
      </c>
      <c r="H41">
        <v>526</v>
      </c>
      <c r="I41">
        <v>602</v>
      </c>
    </row>
    <row r="42" spans="1:9" ht="12.75">
      <c r="A42" t="s">
        <v>46</v>
      </c>
      <c r="B42" t="s">
        <v>1</v>
      </c>
      <c r="C42" t="s">
        <v>2</v>
      </c>
      <c r="D42" s="1">
        <v>1768</v>
      </c>
      <c r="E42" s="1">
        <v>2436</v>
      </c>
      <c r="F42" s="1">
        <v>7825</v>
      </c>
      <c r="G42" s="1">
        <v>3637</v>
      </c>
      <c r="H42">
        <v>460</v>
      </c>
      <c r="I42">
        <v>505</v>
      </c>
    </row>
    <row r="43" spans="1:9" ht="12.75">
      <c r="A43" t="s">
        <v>47</v>
      </c>
      <c r="B43" t="s">
        <v>1</v>
      </c>
      <c r="C43" t="s">
        <v>2</v>
      </c>
      <c r="D43" s="1">
        <v>1609</v>
      </c>
      <c r="E43" s="1">
        <v>1759</v>
      </c>
      <c r="F43" s="1">
        <v>1111</v>
      </c>
      <c r="G43">
        <v>991</v>
      </c>
      <c r="H43" t="s">
        <v>5</v>
      </c>
      <c r="I43" t="s">
        <v>5</v>
      </c>
    </row>
    <row r="44" spans="1:9" ht="12.75">
      <c r="A44" t="s">
        <v>48</v>
      </c>
      <c r="B44" t="s">
        <v>1</v>
      </c>
      <c r="C44" t="s">
        <v>2</v>
      </c>
      <c r="D44" s="1">
        <v>4278</v>
      </c>
      <c r="E44" s="1">
        <v>4609</v>
      </c>
      <c r="F44" t="s">
        <v>5</v>
      </c>
      <c r="G44" t="s">
        <v>5</v>
      </c>
      <c r="H44" t="s">
        <v>5</v>
      </c>
      <c r="I44" t="s">
        <v>5</v>
      </c>
    </row>
    <row r="45" spans="1:9" ht="12.75">
      <c r="A45" t="s">
        <v>49</v>
      </c>
      <c r="B45" t="s">
        <v>1</v>
      </c>
      <c r="C45" t="s">
        <v>2</v>
      </c>
      <c r="D45">
        <v>758</v>
      </c>
      <c r="E45">
        <v>855</v>
      </c>
      <c r="F45">
        <v>510</v>
      </c>
      <c r="G45">
        <v>495</v>
      </c>
      <c r="H45" t="s">
        <v>5</v>
      </c>
      <c r="I45" t="s">
        <v>5</v>
      </c>
    </row>
    <row r="46" spans="1:9" ht="12.75">
      <c r="A46" t="s">
        <v>50</v>
      </c>
      <c r="B46" t="s">
        <v>1</v>
      </c>
      <c r="C46" t="s">
        <v>2</v>
      </c>
      <c r="D46" s="1">
        <v>5804</v>
      </c>
      <c r="E46" s="1">
        <v>6296</v>
      </c>
      <c r="F46" s="1">
        <v>5101</v>
      </c>
      <c r="G46" s="1">
        <v>4153</v>
      </c>
      <c r="H46">
        <v>482</v>
      </c>
      <c r="I46">
        <v>518</v>
      </c>
    </row>
    <row r="47" spans="1:9" ht="12.75">
      <c r="A47" t="s">
        <v>51</v>
      </c>
      <c r="B47" t="s">
        <v>1</v>
      </c>
      <c r="C47" t="s">
        <v>2</v>
      </c>
      <c r="D47" s="1">
        <v>4698</v>
      </c>
      <c r="E47" s="1">
        <v>4690</v>
      </c>
      <c r="F47" s="1">
        <v>3329</v>
      </c>
      <c r="G47" s="1">
        <v>2761</v>
      </c>
      <c r="H47" t="s">
        <v>5</v>
      </c>
      <c r="I47" t="s">
        <v>5</v>
      </c>
    </row>
    <row r="48" spans="1:9" ht="12.75">
      <c r="A48" t="s">
        <v>52</v>
      </c>
      <c r="B48" t="s">
        <v>1</v>
      </c>
      <c r="C48" t="s">
        <v>2</v>
      </c>
      <c r="D48" s="1">
        <v>12147</v>
      </c>
      <c r="E48" s="1">
        <v>8083</v>
      </c>
      <c r="F48" s="1">
        <v>9230</v>
      </c>
      <c r="G48" s="1">
        <v>7905</v>
      </c>
      <c r="H48">
        <v>450</v>
      </c>
      <c r="I48">
        <v>530</v>
      </c>
    </row>
    <row r="49" spans="1:9" ht="12.75">
      <c r="A49" t="s">
        <v>53</v>
      </c>
      <c r="B49" t="s">
        <v>1</v>
      </c>
      <c r="C49" t="s">
        <v>2</v>
      </c>
      <c r="D49" s="1">
        <v>8725</v>
      </c>
      <c r="E49" s="1">
        <v>8808</v>
      </c>
      <c r="F49" s="1">
        <v>9371</v>
      </c>
      <c r="G49" s="1">
        <v>7529</v>
      </c>
      <c r="H49" t="s">
        <v>5</v>
      </c>
      <c r="I49" t="s">
        <v>5</v>
      </c>
    </row>
    <row r="50" spans="1:9" ht="12.75">
      <c r="A50" t="s">
        <v>54</v>
      </c>
      <c r="B50" t="s">
        <v>1</v>
      </c>
      <c r="C50" t="s">
        <v>2</v>
      </c>
      <c r="D50" s="1">
        <v>3553</v>
      </c>
      <c r="E50" s="1">
        <v>3766</v>
      </c>
      <c r="F50" s="1">
        <v>10603</v>
      </c>
      <c r="G50" s="1">
        <v>7265</v>
      </c>
      <c r="H50">
        <v>521</v>
      </c>
      <c r="I50">
        <v>562</v>
      </c>
    </row>
    <row r="51" spans="1:9" ht="12.75">
      <c r="A51" t="s">
        <v>55</v>
      </c>
      <c r="B51" t="s">
        <v>1</v>
      </c>
      <c r="C51" t="s">
        <v>2</v>
      </c>
      <c r="D51" s="1">
        <v>7784</v>
      </c>
      <c r="E51" s="1">
        <v>7752</v>
      </c>
      <c r="F51" s="1">
        <v>7150</v>
      </c>
      <c r="G51" s="1">
        <v>6061</v>
      </c>
      <c r="H51" t="s">
        <v>5</v>
      </c>
      <c r="I51" t="s">
        <v>5</v>
      </c>
    </row>
    <row r="52" spans="1:9" ht="12.75">
      <c r="A52" t="s">
        <v>56</v>
      </c>
      <c r="B52" t="s">
        <v>1</v>
      </c>
      <c r="C52" t="s">
        <v>2</v>
      </c>
      <c r="D52" s="1">
        <v>5357</v>
      </c>
      <c r="E52" s="1">
        <v>5803</v>
      </c>
      <c r="F52" s="1">
        <v>12525</v>
      </c>
      <c r="G52" s="1">
        <v>9478</v>
      </c>
      <c r="H52">
        <v>430</v>
      </c>
      <c r="I52">
        <v>470</v>
      </c>
    </row>
    <row r="53" spans="1:9" ht="12.75">
      <c r="A53" t="s">
        <v>57</v>
      </c>
      <c r="B53" t="s">
        <v>1</v>
      </c>
      <c r="C53" t="s">
        <v>2</v>
      </c>
      <c r="D53" s="1">
        <v>4779</v>
      </c>
      <c r="E53" s="1">
        <v>4628</v>
      </c>
      <c r="F53" s="1">
        <v>2767</v>
      </c>
      <c r="G53" s="1">
        <v>2333</v>
      </c>
      <c r="H53">
        <v>427</v>
      </c>
      <c r="I53">
        <v>468</v>
      </c>
    </row>
    <row r="54" spans="1:9" ht="12.75">
      <c r="A54" t="s">
        <v>58</v>
      </c>
      <c r="B54" t="s">
        <v>1</v>
      </c>
      <c r="C54" t="s">
        <v>8</v>
      </c>
      <c r="D54" s="1">
        <v>12227</v>
      </c>
      <c r="E54" s="1">
        <v>11580</v>
      </c>
      <c r="F54" s="1">
        <v>6203</v>
      </c>
      <c r="G54" s="1">
        <v>5583</v>
      </c>
      <c r="H54" t="s">
        <v>5</v>
      </c>
      <c r="I54" t="s">
        <v>5</v>
      </c>
    </row>
    <row r="55" spans="1:9" ht="12.75">
      <c r="A55" t="s">
        <v>59</v>
      </c>
      <c r="B55" t="s">
        <v>1</v>
      </c>
      <c r="C55" t="s">
        <v>2</v>
      </c>
      <c r="D55" s="1">
        <v>1991</v>
      </c>
      <c r="E55" s="1">
        <v>3035</v>
      </c>
      <c r="F55" s="1">
        <v>8868</v>
      </c>
      <c r="G55" s="1">
        <v>4722</v>
      </c>
      <c r="H55">
        <v>457</v>
      </c>
      <c r="I55">
        <v>511</v>
      </c>
    </row>
    <row r="56" spans="1:9" ht="12.75">
      <c r="A56" t="s">
        <v>60</v>
      </c>
      <c r="B56" t="s">
        <v>1</v>
      </c>
      <c r="C56" t="s">
        <v>2</v>
      </c>
      <c r="D56" t="s">
        <v>5</v>
      </c>
      <c r="E56" t="s">
        <v>5</v>
      </c>
      <c r="F56" s="1">
        <v>3561</v>
      </c>
      <c r="G56" s="1">
        <v>2742</v>
      </c>
      <c r="H56" t="s">
        <v>5</v>
      </c>
      <c r="I56" t="s">
        <v>5</v>
      </c>
    </row>
    <row r="57" spans="1:9" ht="12.75">
      <c r="A57" t="s">
        <v>61</v>
      </c>
      <c r="B57" t="s">
        <v>1</v>
      </c>
      <c r="C57" t="s">
        <v>2</v>
      </c>
      <c r="D57" t="s">
        <v>5</v>
      </c>
      <c r="E57" t="s">
        <v>5</v>
      </c>
      <c r="F57" s="1">
        <v>2712</v>
      </c>
      <c r="G57" s="1">
        <v>2022</v>
      </c>
      <c r="H57" t="s">
        <v>5</v>
      </c>
      <c r="I57" t="s">
        <v>5</v>
      </c>
    </row>
    <row r="58" spans="1:9" ht="12.75">
      <c r="A58" t="s">
        <v>62</v>
      </c>
      <c r="B58" t="s">
        <v>1</v>
      </c>
      <c r="C58" t="s">
        <v>2</v>
      </c>
      <c r="D58" s="1">
        <v>2600</v>
      </c>
      <c r="E58" s="1">
        <v>2700</v>
      </c>
      <c r="F58" s="1">
        <v>4506</v>
      </c>
      <c r="G58" s="1">
        <v>2250</v>
      </c>
      <c r="H58">
        <v>450</v>
      </c>
      <c r="I58">
        <v>485</v>
      </c>
    </row>
    <row r="59" spans="1:9" ht="12.75">
      <c r="A59" t="s">
        <v>63</v>
      </c>
      <c r="B59" t="s">
        <v>1</v>
      </c>
      <c r="C59" t="s">
        <v>2</v>
      </c>
      <c r="D59" s="1">
        <v>2103</v>
      </c>
      <c r="E59" s="1">
        <v>2083</v>
      </c>
      <c r="F59" s="1">
        <v>3096</v>
      </c>
      <c r="G59" s="1">
        <v>2458</v>
      </c>
      <c r="H59">
        <v>440</v>
      </c>
      <c r="I59">
        <v>460</v>
      </c>
    </row>
    <row r="60" spans="1:9" ht="12.75">
      <c r="A60" t="s">
        <v>64</v>
      </c>
      <c r="B60" t="s">
        <v>1</v>
      </c>
      <c r="C60" t="s">
        <v>2</v>
      </c>
      <c r="D60" s="1">
        <v>2000</v>
      </c>
      <c r="E60" s="1">
        <v>2600</v>
      </c>
      <c r="F60" s="1">
        <v>2550</v>
      </c>
      <c r="G60" s="1">
        <v>2450</v>
      </c>
      <c r="H60">
        <v>430</v>
      </c>
      <c r="I60">
        <v>470</v>
      </c>
    </row>
    <row r="61" spans="1:9" ht="12.75">
      <c r="A61" t="s">
        <v>65</v>
      </c>
      <c r="B61" t="s">
        <v>1</v>
      </c>
      <c r="C61" t="s">
        <v>2</v>
      </c>
      <c r="D61" s="1">
        <v>2393</v>
      </c>
      <c r="E61" s="1">
        <v>2637</v>
      </c>
      <c r="F61" s="1">
        <v>2214</v>
      </c>
      <c r="G61" s="1">
        <v>1612</v>
      </c>
      <c r="H61" t="s">
        <v>5</v>
      </c>
      <c r="I61" t="s">
        <v>5</v>
      </c>
    </row>
    <row r="62" spans="1:9" ht="12.75">
      <c r="A62" t="s">
        <v>66</v>
      </c>
      <c r="B62" t="s">
        <v>1</v>
      </c>
      <c r="C62" t="s">
        <v>2</v>
      </c>
      <c r="D62" s="1">
        <v>3577</v>
      </c>
      <c r="E62" s="1">
        <v>4121</v>
      </c>
      <c r="F62" s="1">
        <v>2114</v>
      </c>
      <c r="G62" s="1">
        <v>1881</v>
      </c>
      <c r="H62" t="s">
        <v>5</v>
      </c>
      <c r="I62" t="s">
        <v>5</v>
      </c>
    </row>
    <row r="63" spans="1:9" ht="12.75">
      <c r="A63" t="s">
        <v>67</v>
      </c>
      <c r="B63" t="s">
        <v>1</v>
      </c>
      <c r="C63" t="s">
        <v>2</v>
      </c>
      <c r="D63" s="1">
        <v>7856</v>
      </c>
      <c r="E63" s="1">
        <v>9087</v>
      </c>
      <c r="F63" s="1">
        <v>12679</v>
      </c>
      <c r="G63" s="1">
        <v>8381</v>
      </c>
      <c r="H63" t="s">
        <v>5</v>
      </c>
      <c r="I63" t="s">
        <v>5</v>
      </c>
    </row>
    <row r="64" spans="1:9" ht="12.75">
      <c r="A64" t="s">
        <v>68</v>
      </c>
      <c r="B64" t="s">
        <v>1</v>
      </c>
      <c r="C64" t="s">
        <v>2</v>
      </c>
      <c r="D64" s="1">
        <v>10368</v>
      </c>
      <c r="E64" s="1">
        <v>9904</v>
      </c>
      <c r="F64" s="1">
        <v>10275</v>
      </c>
      <c r="G64" s="1">
        <v>6249</v>
      </c>
      <c r="H64">
        <v>499</v>
      </c>
      <c r="I64">
        <v>570</v>
      </c>
    </row>
    <row r="65" spans="1:9" ht="12.75">
      <c r="A65" t="s">
        <v>69</v>
      </c>
      <c r="B65" t="s">
        <v>1</v>
      </c>
      <c r="C65" t="s">
        <v>2</v>
      </c>
      <c r="D65" s="1">
        <v>12893</v>
      </c>
      <c r="E65" s="1">
        <v>11901</v>
      </c>
      <c r="F65" s="1">
        <v>16656</v>
      </c>
      <c r="G65" s="1">
        <v>10090</v>
      </c>
      <c r="H65">
        <v>481</v>
      </c>
      <c r="I65">
        <v>544</v>
      </c>
    </row>
    <row r="66" spans="1:9" ht="12.75">
      <c r="A66" t="s">
        <v>70</v>
      </c>
      <c r="B66" t="s">
        <v>1</v>
      </c>
      <c r="C66" t="s">
        <v>2</v>
      </c>
      <c r="D66" s="1">
        <v>11202</v>
      </c>
      <c r="E66" s="1">
        <v>6330</v>
      </c>
      <c r="F66" s="1">
        <v>13127</v>
      </c>
      <c r="G66" s="1">
        <v>10470</v>
      </c>
      <c r="H66" t="s">
        <v>5</v>
      </c>
      <c r="I66" t="s">
        <v>5</v>
      </c>
    </row>
    <row r="67" spans="1:9" ht="12.75">
      <c r="A67" t="s">
        <v>71</v>
      </c>
      <c r="B67" t="s">
        <v>1</v>
      </c>
      <c r="C67" t="s">
        <v>2</v>
      </c>
      <c r="D67" s="1">
        <v>9583</v>
      </c>
      <c r="E67" s="1">
        <v>8662</v>
      </c>
      <c r="F67" s="1">
        <v>10013</v>
      </c>
      <c r="G67" s="1">
        <v>7581</v>
      </c>
      <c r="H67" t="s">
        <v>5</v>
      </c>
      <c r="I67" t="s">
        <v>5</v>
      </c>
    </row>
    <row r="68" spans="1:9" ht="12.75">
      <c r="A68" t="s">
        <v>72</v>
      </c>
      <c r="B68" t="s">
        <v>1</v>
      </c>
      <c r="C68" t="s">
        <v>2</v>
      </c>
      <c r="D68" s="1">
        <v>11467</v>
      </c>
      <c r="E68" s="1">
        <v>13752</v>
      </c>
      <c r="F68" s="1">
        <v>15877</v>
      </c>
      <c r="G68" s="1">
        <v>11180</v>
      </c>
      <c r="H68">
        <v>473</v>
      </c>
      <c r="I68">
        <v>529</v>
      </c>
    </row>
    <row r="69" spans="1:9" ht="12.75">
      <c r="A69" t="s">
        <v>73</v>
      </c>
      <c r="B69" t="s">
        <v>1</v>
      </c>
      <c r="C69" t="s">
        <v>2</v>
      </c>
      <c r="D69" s="1">
        <v>3713</v>
      </c>
      <c r="E69" s="1">
        <v>3405</v>
      </c>
      <c r="F69" s="1">
        <v>3421</v>
      </c>
      <c r="G69" s="1">
        <v>2859</v>
      </c>
      <c r="H69" t="s">
        <v>5</v>
      </c>
      <c r="I69" t="s">
        <v>5</v>
      </c>
    </row>
    <row r="70" spans="1:9" ht="12.75">
      <c r="A70" t="s">
        <v>74</v>
      </c>
      <c r="B70" t="s">
        <v>1</v>
      </c>
      <c r="C70" t="s">
        <v>2</v>
      </c>
      <c r="D70">
        <v>634</v>
      </c>
      <c r="E70">
        <v>805</v>
      </c>
      <c r="F70" s="1">
        <v>1013</v>
      </c>
      <c r="G70">
        <v>752</v>
      </c>
      <c r="H70">
        <v>316</v>
      </c>
      <c r="I70">
        <v>342</v>
      </c>
    </row>
    <row r="71" spans="1:9" ht="12.75">
      <c r="A71" t="s">
        <v>75</v>
      </c>
      <c r="B71" t="s">
        <v>1</v>
      </c>
      <c r="C71" t="s">
        <v>2</v>
      </c>
      <c r="D71" t="s">
        <v>5</v>
      </c>
      <c r="E71" t="s">
        <v>5</v>
      </c>
      <c r="F71" s="1">
        <v>18013</v>
      </c>
      <c r="G71" s="1">
        <v>14826</v>
      </c>
      <c r="H71">
        <v>462</v>
      </c>
      <c r="I71">
        <v>547</v>
      </c>
    </row>
    <row r="72" spans="1:9" ht="12.75">
      <c r="A72" t="s">
        <v>76</v>
      </c>
      <c r="B72" t="s">
        <v>1</v>
      </c>
      <c r="C72" t="s">
        <v>2</v>
      </c>
      <c r="D72" s="1">
        <v>13652</v>
      </c>
      <c r="E72" s="1">
        <v>13688</v>
      </c>
      <c r="F72" s="1">
        <v>13907</v>
      </c>
      <c r="G72" s="1">
        <v>10944</v>
      </c>
      <c r="H72">
        <v>504</v>
      </c>
      <c r="I72">
        <v>584</v>
      </c>
    </row>
    <row r="73" spans="1:9" ht="12.75">
      <c r="A73" t="s">
        <v>77</v>
      </c>
      <c r="B73" t="s">
        <v>1</v>
      </c>
      <c r="C73" t="s">
        <v>2</v>
      </c>
      <c r="D73" t="s">
        <v>5</v>
      </c>
      <c r="E73" t="s">
        <v>5</v>
      </c>
      <c r="F73" s="1">
        <v>5121</v>
      </c>
      <c r="G73" s="1">
        <v>5013</v>
      </c>
      <c r="H73">
        <v>433</v>
      </c>
      <c r="I73">
        <v>447</v>
      </c>
    </row>
    <row r="74" spans="1:9" ht="12.75">
      <c r="A74" t="s">
        <v>78</v>
      </c>
      <c r="B74" t="s">
        <v>1</v>
      </c>
      <c r="C74" t="s">
        <v>2</v>
      </c>
      <c r="D74" s="1">
        <v>11622</v>
      </c>
      <c r="E74" s="1">
        <v>9368</v>
      </c>
      <c r="F74" s="1">
        <v>13587</v>
      </c>
      <c r="G74" s="1">
        <v>10072</v>
      </c>
      <c r="H74">
        <v>507</v>
      </c>
      <c r="I74">
        <v>576</v>
      </c>
    </row>
    <row r="75" spans="1:9" ht="12.75">
      <c r="A75" t="s">
        <v>79</v>
      </c>
      <c r="B75" t="s">
        <v>1</v>
      </c>
      <c r="C75" t="s">
        <v>2</v>
      </c>
      <c r="D75" s="1">
        <v>1745</v>
      </c>
      <c r="E75" s="1">
        <v>1640</v>
      </c>
      <c r="F75" s="1">
        <v>1645</v>
      </c>
      <c r="G75" s="1">
        <v>1092</v>
      </c>
      <c r="H75" t="s">
        <v>5</v>
      </c>
      <c r="I75" t="s">
        <v>5</v>
      </c>
    </row>
    <row r="76" spans="1:9" ht="12.75">
      <c r="A76" t="s">
        <v>80</v>
      </c>
      <c r="B76" t="s">
        <v>1</v>
      </c>
      <c r="C76" t="s">
        <v>2</v>
      </c>
      <c r="D76" s="1">
        <v>18114</v>
      </c>
      <c r="E76" s="1">
        <v>15523</v>
      </c>
      <c r="F76" s="1">
        <v>17612</v>
      </c>
      <c r="G76" s="1">
        <v>13954</v>
      </c>
      <c r="H76" t="s">
        <v>5</v>
      </c>
      <c r="I76" t="s">
        <v>5</v>
      </c>
    </row>
    <row r="77" spans="1:9" ht="12.75">
      <c r="A77" t="s">
        <v>81</v>
      </c>
      <c r="B77" t="s">
        <v>1</v>
      </c>
      <c r="C77" t="s">
        <v>2</v>
      </c>
      <c r="D77" s="1">
        <v>14351</v>
      </c>
      <c r="E77" s="1">
        <v>11775</v>
      </c>
      <c r="F77" s="1">
        <v>14482</v>
      </c>
      <c r="G77" s="1">
        <v>9655</v>
      </c>
      <c r="H77">
        <v>528</v>
      </c>
      <c r="I77">
        <v>615</v>
      </c>
    </row>
    <row r="78" spans="1:9" ht="12.75">
      <c r="A78" t="s">
        <v>82</v>
      </c>
      <c r="B78" t="s">
        <v>1</v>
      </c>
      <c r="C78" t="s">
        <v>2</v>
      </c>
      <c r="D78" s="1">
        <v>4140</v>
      </c>
      <c r="E78" s="1">
        <v>1182</v>
      </c>
      <c r="F78" s="1">
        <v>2276</v>
      </c>
      <c r="G78" s="1">
        <v>2106</v>
      </c>
      <c r="H78">
        <v>490</v>
      </c>
      <c r="I78">
        <v>588</v>
      </c>
    </row>
    <row r="79" spans="1:9" ht="12.75">
      <c r="A79" t="s">
        <v>83</v>
      </c>
      <c r="B79" t="s">
        <v>7</v>
      </c>
      <c r="C79" t="s">
        <v>2</v>
      </c>
      <c r="D79" s="1">
        <v>1310</v>
      </c>
      <c r="E79" s="1">
        <v>1210</v>
      </c>
      <c r="F79" s="1">
        <v>3059</v>
      </c>
      <c r="G79" s="1">
        <v>1707</v>
      </c>
      <c r="H79">
        <v>450</v>
      </c>
      <c r="I79">
        <v>490</v>
      </c>
    </row>
    <row r="80" spans="1:9" ht="12.75">
      <c r="A80" t="s">
        <v>84</v>
      </c>
      <c r="B80" t="s">
        <v>1</v>
      </c>
      <c r="C80" t="s">
        <v>2</v>
      </c>
      <c r="D80" s="1">
        <v>4439</v>
      </c>
      <c r="E80" s="1">
        <v>5319</v>
      </c>
      <c r="F80" t="s">
        <v>5</v>
      </c>
      <c r="G80" s="1">
        <v>6134</v>
      </c>
      <c r="H80">
        <v>440</v>
      </c>
      <c r="I80">
        <v>497</v>
      </c>
    </row>
    <row r="81" spans="1:9" ht="12.75">
      <c r="A81" t="s">
        <v>85</v>
      </c>
      <c r="B81" t="s">
        <v>1</v>
      </c>
      <c r="C81" t="s">
        <v>2</v>
      </c>
      <c r="D81" s="1">
        <v>4796</v>
      </c>
      <c r="E81" s="1">
        <v>6234</v>
      </c>
      <c r="F81" s="1">
        <v>7430</v>
      </c>
      <c r="G81" s="1">
        <v>3667</v>
      </c>
      <c r="H81">
        <v>490</v>
      </c>
      <c r="I81">
        <v>531</v>
      </c>
    </row>
    <row r="82" spans="1:9" ht="12.75">
      <c r="A82" t="s">
        <v>86</v>
      </c>
      <c r="B82" t="s">
        <v>1</v>
      </c>
      <c r="C82" t="s">
        <v>2</v>
      </c>
      <c r="D82" s="1">
        <v>2349</v>
      </c>
      <c r="E82" s="1">
        <v>2656</v>
      </c>
      <c r="F82" s="1">
        <v>3609</v>
      </c>
      <c r="G82" s="1">
        <v>2730</v>
      </c>
      <c r="H82">
        <v>455</v>
      </c>
      <c r="I82">
        <v>530</v>
      </c>
    </row>
    <row r="83" spans="1:9" ht="12.75">
      <c r="A83" t="s">
        <v>87</v>
      </c>
      <c r="B83" t="s">
        <v>1</v>
      </c>
      <c r="C83" t="s">
        <v>2</v>
      </c>
      <c r="D83" s="1">
        <v>2304</v>
      </c>
      <c r="E83" s="1">
        <v>2686</v>
      </c>
      <c r="F83" s="1">
        <v>3093</v>
      </c>
      <c r="G83" s="1">
        <v>2408</v>
      </c>
      <c r="H83" t="s">
        <v>5</v>
      </c>
      <c r="I83" t="s">
        <v>5</v>
      </c>
    </row>
    <row r="84" spans="1:9" ht="12.75">
      <c r="A84" t="s">
        <v>88</v>
      </c>
      <c r="B84" t="s">
        <v>1</v>
      </c>
      <c r="C84" t="s">
        <v>2</v>
      </c>
      <c r="D84" s="1">
        <v>6000</v>
      </c>
      <c r="E84" s="1">
        <v>6526</v>
      </c>
      <c r="F84" s="1">
        <v>13709</v>
      </c>
      <c r="G84" s="1">
        <v>11162</v>
      </c>
      <c r="H84">
        <v>485</v>
      </c>
      <c r="I84">
        <v>536</v>
      </c>
    </row>
    <row r="85" spans="1:9" ht="12.75">
      <c r="A85" t="s">
        <v>89</v>
      </c>
      <c r="B85" t="s">
        <v>7</v>
      </c>
      <c r="C85" t="s">
        <v>2</v>
      </c>
      <c r="D85">
        <v>690</v>
      </c>
      <c r="E85">
        <v>30</v>
      </c>
      <c r="F85">
        <v>327</v>
      </c>
      <c r="G85">
        <v>207</v>
      </c>
      <c r="H85">
        <v>450</v>
      </c>
      <c r="I85">
        <v>500</v>
      </c>
    </row>
    <row r="86" spans="1:9" ht="12.75">
      <c r="A86" t="s">
        <v>90</v>
      </c>
      <c r="B86" t="s">
        <v>1</v>
      </c>
      <c r="C86" t="s">
        <v>2</v>
      </c>
      <c r="D86" s="1">
        <v>5777</v>
      </c>
      <c r="E86" s="1">
        <v>8371</v>
      </c>
      <c r="F86" s="1">
        <v>9420</v>
      </c>
      <c r="G86" s="1">
        <v>6484</v>
      </c>
      <c r="H86">
        <v>452</v>
      </c>
      <c r="I86">
        <v>492</v>
      </c>
    </row>
    <row r="87" spans="1:9" ht="12.75">
      <c r="A87" t="s">
        <v>91</v>
      </c>
      <c r="B87" t="s">
        <v>1</v>
      </c>
      <c r="C87" t="s">
        <v>2</v>
      </c>
      <c r="D87" s="1">
        <v>6211</v>
      </c>
      <c r="E87" s="1">
        <v>6409</v>
      </c>
      <c r="F87" s="1">
        <v>6766</v>
      </c>
      <c r="G87" s="1">
        <v>5538</v>
      </c>
      <c r="H87">
        <v>460</v>
      </c>
      <c r="I87">
        <v>510</v>
      </c>
    </row>
    <row r="88" spans="1:9" ht="12.75">
      <c r="A88" t="s">
        <v>92</v>
      </c>
      <c r="B88" t="s">
        <v>1</v>
      </c>
      <c r="C88" t="s">
        <v>2</v>
      </c>
      <c r="D88" s="1">
        <v>1218</v>
      </c>
      <c r="E88" s="1">
        <v>1643</v>
      </c>
      <c r="F88" s="1">
        <v>2763</v>
      </c>
      <c r="G88" s="1">
        <v>2392</v>
      </c>
      <c r="H88" t="s">
        <v>5</v>
      </c>
      <c r="I88" t="s">
        <v>5</v>
      </c>
    </row>
    <row r="89" spans="1:9" ht="12.75">
      <c r="A89" t="s">
        <v>93</v>
      </c>
      <c r="B89" t="s">
        <v>1</v>
      </c>
      <c r="C89" t="s">
        <v>2</v>
      </c>
      <c r="D89" s="1">
        <v>6581</v>
      </c>
      <c r="E89" s="1">
        <v>5959</v>
      </c>
      <c r="F89" s="1">
        <v>6946</v>
      </c>
      <c r="G89" s="1">
        <v>4236</v>
      </c>
      <c r="H89">
        <v>450</v>
      </c>
      <c r="I89">
        <v>510</v>
      </c>
    </row>
    <row r="90" spans="1:9" ht="12.75">
      <c r="A90" t="s">
        <v>94</v>
      </c>
      <c r="B90" t="s">
        <v>1</v>
      </c>
      <c r="C90" t="s">
        <v>2</v>
      </c>
      <c r="D90" s="1">
        <v>6621</v>
      </c>
      <c r="E90" s="1">
        <v>8437</v>
      </c>
      <c r="F90" s="1">
        <v>7657</v>
      </c>
      <c r="G90" s="1">
        <v>7428</v>
      </c>
      <c r="H90">
        <v>421</v>
      </c>
      <c r="I90">
        <v>450</v>
      </c>
    </row>
    <row r="91" spans="1:9" ht="12.75">
      <c r="A91" t="s">
        <v>95</v>
      </c>
      <c r="B91" t="s">
        <v>7</v>
      </c>
      <c r="C91" t="s">
        <v>4</v>
      </c>
      <c r="D91">
        <v>306</v>
      </c>
      <c r="E91">
        <v>343</v>
      </c>
      <c r="F91">
        <v>239</v>
      </c>
      <c r="G91">
        <v>239</v>
      </c>
      <c r="H91">
        <v>400</v>
      </c>
      <c r="I91">
        <v>400</v>
      </c>
    </row>
    <row r="92" spans="1:9" ht="12.75">
      <c r="A92" t="s">
        <v>96</v>
      </c>
      <c r="B92" t="s">
        <v>1</v>
      </c>
      <c r="C92" t="s">
        <v>2</v>
      </c>
      <c r="D92" s="1">
        <v>16342</v>
      </c>
      <c r="E92" s="1">
        <v>14620</v>
      </c>
      <c r="F92" t="s">
        <v>5</v>
      </c>
      <c r="G92" t="s">
        <v>5</v>
      </c>
      <c r="H92" t="s">
        <v>5</v>
      </c>
      <c r="I92" t="s">
        <v>5</v>
      </c>
    </row>
    <row r="93" spans="1:9" ht="12.75">
      <c r="A93" t="s">
        <v>97</v>
      </c>
      <c r="B93" t="s">
        <v>1</v>
      </c>
      <c r="C93" t="s">
        <v>2</v>
      </c>
      <c r="D93" s="1">
        <v>5686</v>
      </c>
      <c r="E93" s="1">
        <v>7523</v>
      </c>
      <c r="F93" s="1">
        <v>13936</v>
      </c>
      <c r="G93" s="1">
        <v>7364</v>
      </c>
      <c r="H93">
        <v>493</v>
      </c>
      <c r="I93">
        <v>552</v>
      </c>
    </row>
    <row r="94" spans="1:9" ht="12.75">
      <c r="A94" t="s">
        <v>98</v>
      </c>
      <c r="B94" t="s">
        <v>1</v>
      </c>
      <c r="C94" t="s">
        <v>2</v>
      </c>
      <c r="D94">
        <v>742</v>
      </c>
      <c r="E94">
        <v>672</v>
      </c>
      <c r="F94">
        <v>575</v>
      </c>
      <c r="G94">
        <v>551</v>
      </c>
      <c r="H94" t="s">
        <v>5</v>
      </c>
      <c r="I94" t="s">
        <v>5</v>
      </c>
    </row>
    <row r="95" spans="1:9" ht="12.75">
      <c r="A95" t="s">
        <v>99</v>
      </c>
      <c r="B95" t="s">
        <v>1</v>
      </c>
      <c r="C95" t="s">
        <v>2</v>
      </c>
      <c r="D95" s="1">
        <v>14555</v>
      </c>
      <c r="E95" s="1">
        <v>15628</v>
      </c>
      <c r="F95" s="1">
        <v>20750</v>
      </c>
      <c r="G95" s="1">
        <v>12800</v>
      </c>
      <c r="H95">
        <v>472</v>
      </c>
      <c r="I95">
        <v>531</v>
      </c>
    </row>
    <row r="96" spans="1:9" ht="12.75">
      <c r="A96" t="s">
        <v>100</v>
      </c>
      <c r="B96" t="s">
        <v>1</v>
      </c>
      <c r="C96" t="s">
        <v>2</v>
      </c>
      <c r="D96" s="1">
        <v>11085</v>
      </c>
      <c r="E96" s="1">
        <v>10303</v>
      </c>
      <c r="F96" s="1">
        <v>13738</v>
      </c>
      <c r="G96" s="1">
        <v>6620</v>
      </c>
      <c r="H96">
        <v>560</v>
      </c>
      <c r="I96">
        <v>640</v>
      </c>
    </row>
    <row r="97" spans="1:9" ht="12.75">
      <c r="A97" t="s">
        <v>101</v>
      </c>
      <c r="B97" t="s">
        <v>1</v>
      </c>
      <c r="C97" t="s">
        <v>2</v>
      </c>
      <c r="D97" s="1">
        <v>6281</v>
      </c>
      <c r="E97" s="1">
        <v>7338</v>
      </c>
      <c r="F97" s="1">
        <v>11171</v>
      </c>
      <c r="G97" s="1">
        <v>5650</v>
      </c>
      <c r="H97">
        <v>549</v>
      </c>
      <c r="I97">
        <v>617</v>
      </c>
    </row>
    <row r="98" spans="1:9" ht="12.75">
      <c r="A98" t="s">
        <v>102</v>
      </c>
      <c r="B98" t="s">
        <v>7</v>
      </c>
      <c r="C98" t="s">
        <v>8</v>
      </c>
      <c r="D98" s="1">
        <v>2272</v>
      </c>
      <c r="E98" s="1">
        <v>2202</v>
      </c>
      <c r="F98" t="s">
        <v>5</v>
      </c>
      <c r="G98" t="s">
        <v>5</v>
      </c>
      <c r="H98">
        <v>426</v>
      </c>
      <c r="I98">
        <v>448</v>
      </c>
    </row>
    <row r="99" spans="1:9" ht="12.75">
      <c r="A99" t="s">
        <v>103</v>
      </c>
      <c r="B99" t="s">
        <v>7</v>
      </c>
      <c r="C99" t="s">
        <v>8</v>
      </c>
      <c r="D99">
        <v>447</v>
      </c>
      <c r="E99">
        <v>892</v>
      </c>
      <c r="F99">
        <v>583</v>
      </c>
      <c r="G99">
        <v>455</v>
      </c>
      <c r="H99" t="s">
        <v>5</v>
      </c>
      <c r="I99" t="s">
        <v>5</v>
      </c>
    </row>
    <row r="100" spans="1:9" ht="12.75">
      <c r="A100" t="s">
        <v>104</v>
      </c>
      <c r="B100" t="s">
        <v>1</v>
      </c>
      <c r="C100" t="s">
        <v>2</v>
      </c>
      <c r="D100" s="1">
        <v>15760</v>
      </c>
      <c r="E100" s="1">
        <v>12556</v>
      </c>
      <c r="F100" s="1">
        <v>26357</v>
      </c>
      <c r="G100" s="1">
        <v>11205</v>
      </c>
      <c r="H100">
        <v>502</v>
      </c>
      <c r="I100">
        <v>562</v>
      </c>
    </row>
    <row r="101" spans="1:9" ht="12.75">
      <c r="A101" t="s">
        <v>105</v>
      </c>
      <c r="B101" t="s">
        <v>7</v>
      </c>
      <c r="C101" t="s">
        <v>2</v>
      </c>
      <c r="D101">
        <v>508</v>
      </c>
      <c r="E101">
        <v>384</v>
      </c>
      <c r="F101">
        <v>817</v>
      </c>
      <c r="G101">
        <v>741</v>
      </c>
      <c r="H101">
        <v>430</v>
      </c>
      <c r="I101">
        <v>460</v>
      </c>
    </row>
    <row r="102" spans="1:9" ht="12.75">
      <c r="A102" t="s">
        <v>106</v>
      </c>
      <c r="B102" t="s">
        <v>7</v>
      </c>
      <c r="C102" t="s">
        <v>8</v>
      </c>
      <c r="D102">
        <v>306</v>
      </c>
      <c r="E102">
        <v>267</v>
      </c>
      <c r="F102" t="s">
        <v>5</v>
      </c>
      <c r="G102" t="s">
        <v>5</v>
      </c>
      <c r="H102" t="s">
        <v>5</v>
      </c>
      <c r="I102" t="s">
        <v>5</v>
      </c>
    </row>
    <row r="103" spans="1:9" ht="12.75">
      <c r="A103" t="s">
        <v>107</v>
      </c>
      <c r="B103" t="s">
        <v>7</v>
      </c>
      <c r="C103" t="s">
        <v>8</v>
      </c>
      <c r="D103">
        <v>275</v>
      </c>
      <c r="E103">
        <v>358</v>
      </c>
      <c r="F103">
        <v>400</v>
      </c>
      <c r="G103">
        <v>375</v>
      </c>
      <c r="H103">
        <v>460</v>
      </c>
      <c r="I103">
        <v>470</v>
      </c>
    </row>
    <row r="104" spans="1:9" ht="12.75">
      <c r="A104" t="s">
        <v>108</v>
      </c>
      <c r="B104" t="s">
        <v>7</v>
      </c>
      <c r="C104" t="s">
        <v>4</v>
      </c>
      <c r="D104">
        <v>480</v>
      </c>
      <c r="E104">
        <v>580</v>
      </c>
      <c r="F104" s="1">
        <v>1320</v>
      </c>
      <c r="G104">
        <v>606</v>
      </c>
      <c r="H104">
        <v>450</v>
      </c>
      <c r="I104">
        <v>480</v>
      </c>
    </row>
    <row r="105" spans="1:9" ht="12.75">
      <c r="A105" t="s">
        <v>109</v>
      </c>
      <c r="B105" t="s">
        <v>7</v>
      </c>
      <c r="C105" t="s">
        <v>8</v>
      </c>
      <c r="D105">
        <v>287</v>
      </c>
      <c r="E105">
        <v>318</v>
      </c>
      <c r="F105">
        <v>190</v>
      </c>
      <c r="G105">
        <v>171</v>
      </c>
      <c r="H105" t="s">
        <v>5</v>
      </c>
      <c r="I105" t="s">
        <v>5</v>
      </c>
    </row>
    <row r="106" spans="1:9" ht="12.75">
      <c r="A106" t="s">
        <v>110</v>
      </c>
      <c r="B106" t="s">
        <v>7</v>
      </c>
      <c r="C106" t="s">
        <v>8</v>
      </c>
      <c r="D106">
        <v>174</v>
      </c>
      <c r="E106">
        <v>167</v>
      </c>
      <c r="F106">
        <v>100</v>
      </c>
      <c r="G106">
        <v>90</v>
      </c>
      <c r="H106">
        <v>450</v>
      </c>
      <c r="I106">
        <v>450</v>
      </c>
    </row>
    <row r="107" spans="1:9" ht="12.75">
      <c r="A107" t="s">
        <v>111</v>
      </c>
      <c r="B107" t="s">
        <v>7</v>
      </c>
      <c r="C107" t="s">
        <v>8</v>
      </c>
      <c r="D107">
        <v>228</v>
      </c>
      <c r="E107">
        <v>237</v>
      </c>
      <c r="F107">
        <v>315</v>
      </c>
      <c r="G107">
        <v>230</v>
      </c>
      <c r="H107">
        <v>400</v>
      </c>
      <c r="I107">
        <v>450</v>
      </c>
    </row>
    <row r="108" spans="1:9" ht="12.75">
      <c r="A108" t="s">
        <v>112</v>
      </c>
      <c r="B108" t="s">
        <v>1</v>
      </c>
      <c r="C108" t="s">
        <v>4</v>
      </c>
      <c r="D108" s="1">
        <v>2995</v>
      </c>
      <c r="E108" s="1">
        <v>4312</v>
      </c>
      <c r="F108" s="1">
        <v>2699</v>
      </c>
      <c r="G108" s="1">
        <v>1644</v>
      </c>
      <c r="H108">
        <v>430</v>
      </c>
      <c r="I108">
        <v>449</v>
      </c>
    </row>
    <row r="109" spans="1:9" ht="12.75">
      <c r="A109" t="s">
        <v>113</v>
      </c>
      <c r="B109" t="s">
        <v>7</v>
      </c>
      <c r="C109" t="s">
        <v>8</v>
      </c>
      <c r="D109">
        <v>213</v>
      </c>
      <c r="E109">
        <v>338</v>
      </c>
      <c r="F109">
        <v>540</v>
      </c>
      <c r="G109">
        <v>306</v>
      </c>
      <c r="H109">
        <v>412</v>
      </c>
      <c r="I109">
        <v>432</v>
      </c>
    </row>
    <row r="110" spans="1:9" ht="12.75">
      <c r="A110" t="s">
        <v>114</v>
      </c>
      <c r="B110" t="s">
        <v>7</v>
      </c>
      <c r="C110" t="s">
        <v>8</v>
      </c>
      <c r="D110">
        <v>421</v>
      </c>
      <c r="E110">
        <v>473</v>
      </c>
      <c r="F110">
        <v>460</v>
      </c>
      <c r="G110">
        <v>450</v>
      </c>
      <c r="H110" t="s">
        <v>5</v>
      </c>
      <c r="I110" t="s">
        <v>5</v>
      </c>
    </row>
    <row r="111" spans="1:9" ht="12.75">
      <c r="A111" t="s">
        <v>115</v>
      </c>
      <c r="B111" t="s">
        <v>1</v>
      </c>
      <c r="C111" t="s">
        <v>4</v>
      </c>
      <c r="D111" s="1">
        <v>1420</v>
      </c>
      <c r="E111" s="1">
        <v>1551</v>
      </c>
      <c r="F111" s="1">
        <v>4176</v>
      </c>
      <c r="G111" s="1">
        <v>2419</v>
      </c>
      <c r="H111">
        <v>354</v>
      </c>
      <c r="I111">
        <v>385</v>
      </c>
    </row>
    <row r="112" spans="1:9" ht="12.75">
      <c r="A112" t="s">
        <v>116</v>
      </c>
      <c r="B112" t="s">
        <v>7</v>
      </c>
      <c r="C112" t="s">
        <v>8</v>
      </c>
      <c r="D112">
        <v>168</v>
      </c>
      <c r="E112">
        <v>272</v>
      </c>
      <c r="F112">
        <v>175</v>
      </c>
      <c r="G112">
        <v>142</v>
      </c>
      <c r="H112">
        <v>477</v>
      </c>
      <c r="I112">
        <v>525</v>
      </c>
    </row>
    <row r="113" spans="1:9" ht="12.75">
      <c r="A113" t="s">
        <v>117</v>
      </c>
      <c r="B113" t="s">
        <v>7</v>
      </c>
      <c r="C113" t="s">
        <v>8</v>
      </c>
      <c r="D113">
        <v>756</v>
      </c>
      <c r="E113" s="1">
        <v>1134</v>
      </c>
      <c r="F113" s="1">
        <v>2000</v>
      </c>
      <c r="G113" s="1">
        <v>1200</v>
      </c>
      <c r="H113" t="s">
        <v>5</v>
      </c>
      <c r="I113" t="s">
        <v>5</v>
      </c>
    </row>
    <row r="114" spans="1:9" ht="12.75">
      <c r="A114" t="s">
        <v>118</v>
      </c>
      <c r="B114" t="s">
        <v>7</v>
      </c>
      <c r="C114" t="s">
        <v>8</v>
      </c>
      <c r="D114">
        <v>293</v>
      </c>
      <c r="E114">
        <v>229</v>
      </c>
      <c r="F114">
        <v>603</v>
      </c>
      <c r="G114">
        <v>589</v>
      </c>
      <c r="H114">
        <v>371</v>
      </c>
      <c r="I114">
        <v>412</v>
      </c>
    </row>
    <row r="115" spans="1:9" ht="12.75">
      <c r="A115" t="s">
        <v>119</v>
      </c>
      <c r="B115" t="s">
        <v>7</v>
      </c>
      <c r="C115" t="s">
        <v>8</v>
      </c>
      <c r="D115">
        <v>48</v>
      </c>
      <c r="E115">
        <v>337</v>
      </c>
      <c r="F115">
        <v>500</v>
      </c>
      <c r="G115">
        <v>400</v>
      </c>
      <c r="H115">
        <v>442</v>
      </c>
      <c r="I115">
        <v>441</v>
      </c>
    </row>
    <row r="116" spans="1:9" ht="12.75">
      <c r="A116" t="s">
        <v>120</v>
      </c>
      <c r="B116" t="s">
        <v>1</v>
      </c>
      <c r="C116" t="s">
        <v>8</v>
      </c>
      <c r="D116">
        <v>170</v>
      </c>
      <c r="E116">
        <v>245</v>
      </c>
      <c r="F116">
        <v>385</v>
      </c>
      <c r="G116">
        <v>321</v>
      </c>
      <c r="H116" t="s">
        <v>5</v>
      </c>
      <c r="I116" t="s">
        <v>5</v>
      </c>
    </row>
    <row r="117" spans="1:9" ht="12.75">
      <c r="A117" t="s">
        <v>121</v>
      </c>
      <c r="B117" t="s">
        <v>7</v>
      </c>
      <c r="C117" t="s">
        <v>8</v>
      </c>
      <c r="D117">
        <v>288</v>
      </c>
      <c r="E117">
        <v>350</v>
      </c>
      <c r="F117">
        <v>550</v>
      </c>
      <c r="G117">
        <v>433</v>
      </c>
      <c r="H117">
        <v>490</v>
      </c>
      <c r="I117">
        <v>470</v>
      </c>
    </row>
    <row r="118" spans="1:9" ht="12.75">
      <c r="A118" t="s">
        <v>122</v>
      </c>
      <c r="B118" t="s">
        <v>7</v>
      </c>
      <c r="C118" t="s">
        <v>8</v>
      </c>
      <c r="D118">
        <v>223</v>
      </c>
      <c r="E118">
        <v>174</v>
      </c>
      <c r="F118">
        <v>341</v>
      </c>
      <c r="G118">
        <v>197</v>
      </c>
      <c r="H118" t="s">
        <v>5</v>
      </c>
      <c r="I118" t="s">
        <v>5</v>
      </c>
    </row>
    <row r="119" spans="1:9" ht="12.75">
      <c r="A119" t="s">
        <v>123</v>
      </c>
      <c r="B119" t="s">
        <v>7</v>
      </c>
      <c r="C119" t="s">
        <v>8</v>
      </c>
      <c r="D119">
        <v>151</v>
      </c>
      <c r="E119">
        <v>254</v>
      </c>
      <c r="F119">
        <v>148</v>
      </c>
      <c r="G119">
        <v>125</v>
      </c>
      <c r="H119">
        <v>440</v>
      </c>
      <c r="I119">
        <v>450</v>
      </c>
    </row>
    <row r="120" spans="1:9" ht="12.75">
      <c r="A120" t="s">
        <v>124</v>
      </c>
      <c r="B120" t="s">
        <v>7</v>
      </c>
      <c r="C120" t="s">
        <v>8</v>
      </c>
      <c r="D120" t="s">
        <v>5</v>
      </c>
      <c r="E120" t="s">
        <v>5</v>
      </c>
      <c r="F120">
        <v>725</v>
      </c>
      <c r="G120">
        <v>475</v>
      </c>
      <c r="H120">
        <v>430</v>
      </c>
      <c r="I120">
        <v>420</v>
      </c>
    </row>
    <row r="121" spans="1:9" ht="12.75">
      <c r="A121" t="s">
        <v>125</v>
      </c>
      <c r="B121" t="s">
        <v>7</v>
      </c>
      <c r="C121" t="s">
        <v>8</v>
      </c>
      <c r="D121">
        <v>470</v>
      </c>
      <c r="E121">
        <v>646</v>
      </c>
      <c r="F121">
        <v>624</v>
      </c>
      <c r="G121">
        <v>528</v>
      </c>
      <c r="H121">
        <v>500</v>
      </c>
      <c r="I121">
        <v>515</v>
      </c>
    </row>
    <row r="122" spans="1:9" ht="12.75">
      <c r="A122" t="s">
        <v>126</v>
      </c>
      <c r="B122" t="s">
        <v>7</v>
      </c>
      <c r="C122" t="s">
        <v>8</v>
      </c>
      <c r="D122">
        <v>487</v>
      </c>
      <c r="E122">
        <v>475</v>
      </c>
      <c r="F122" t="s">
        <v>5</v>
      </c>
      <c r="G122" t="s">
        <v>5</v>
      </c>
      <c r="H122">
        <v>438</v>
      </c>
      <c r="I122">
        <v>484</v>
      </c>
    </row>
    <row r="123" spans="1:9" ht="12.75">
      <c r="A123" t="s">
        <v>127</v>
      </c>
      <c r="B123" t="s">
        <v>7</v>
      </c>
      <c r="C123" t="s">
        <v>8</v>
      </c>
      <c r="D123">
        <v>294</v>
      </c>
      <c r="E123">
        <v>365</v>
      </c>
      <c r="F123">
        <v>259</v>
      </c>
      <c r="G123">
        <v>241</v>
      </c>
      <c r="H123" t="s">
        <v>5</v>
      </c>
      <c r="I123" t="s">
        <v>5</v>
      </c>
    </row>
    <row r="124" spans="1:9" ht="12.75">
      <c r="A124" t="s">
        <v>128</v>
      </c>
      <c r="B124" t="s">
        <v>1</v>
      </c>
      <c r="C124" t="s">
        <v>2</v>
      </c>
      <c r="D124" s="1">
        <v>7039</v>
      </c>
      <c r="E124" s="1">
        <v>5649</v>
      </c>
      <c r="F124" s="1">
        <v>21075</v>
      </c>
      <c r="G124" s="1">
        <v>6193</v>
      </c>
      <c r="H124" t="s">
        <v>5</v>
      </c>
      <c r="I124" t="s">
        <v>5</v>
      </c>
    </row>
    <row r="125" spans="1:9" ht="12.75">
      <c r="A125" t="s">
        <v>129</v>
      </c>
      <c r="B125" t="s">
        <v>7</v>
      </c>
      <c r="C125" t="s">
        <v>8</v>
      </c>
      <c r="D125">
        <v>132</v>
      </c>
      <c r="E125">
        <v>286</v>
      </c>
      <c r="F125">
        <v>223</v>
      </c>
      <c r="G125">
        <v>220</v>
      </c>
      <c r="H125" t="s">
        <v>5</v>
      </c>
      <c r="I125" t="s">
        <v>5</v>
      </c>
    </row>
    <row r="126" spans="1:9" ht="12.75">
      <c r="A126" t="s">
        <v>130</v>
      </c>
      <c r="B126" t="s">
        <v>7</v>
      </c>
      <c r="C126" t="s">
        <v>8</v>
      </c>
      <c r="D126">
        <v>502</v>
      </c>
      <c r="E126">
        <v>544</v>
      </c>
      <c r="F126" s="1">
        <v>1002</v>
      </c>
      <c r="G126">
        <v>675</v>
      </c>
      <c r="H126">
        <v>500</v>
      </c>
      <c r="I126">
        <v>515</v>
      </c>
    </row>
    <row r="127" spans="1:9" ht="12.75">
      <c r="A127" t="s">
        <v>131</v>
      </c>
      <c r="B127" t="s">
        <v>1</v>
      </c>
      <c r="C127" t="s">
        <v>8</v>
      </c>
      <c r="D127">
        <v>9</v>
      </c>
      <c r="E127">
        <v>522</v>
      </c>
      <c r="F127">
        <v>330</v>
      </c>
      <c r="G127">
        <v>285</v>
      </c>
      <c r="H127">
        <v>480</v>
      </c>
      <c r="I127">
        <v>470</v>
      </c>
    </row>
    <row r="128" spans="1:9" ht="12.75">
      <c r="A128" t="s">
        <v>132</v>
      </c>
      <c r="B128" t="s">
        <v>7</v>
      </c>
      <c r="C128" t="s">
        <v>8</v>
      </c>
      <c r="D128">
        <v>308</v>
      </c>
      <c r="E128">
        <v>325</v>
      </c>
      <c r="F128">
        <v>541</v>
      </c>
      <c r="G128">
        <v>480</v>
      </c>
      <c r="H128">
        <v>388</v>
      </c>
      <c r="I128">
        <v>425</v>
      </c>
    </row>
    <row r="129" spans="1:9" ht="12.75">
      <c r="A129" t="s">
        <v>133</v>
      </c>
      <c r="B129" t="s">
        <v>7</v>
      </c>
      <c r="C129" t="s">
        <v>8</v>
      </c>
      <c r="D129">
        <v>409</v>
      </c>
      <c r="E129">
        <v>378</v>
      </c>
      <c r="F129">
        <v>458</v>
      </c>
      <c r="G129">
        <v>400</v>
      </c>
      <c r="H129">
        <v>500</v>
      </c>
      <c r="I129">
        <v>528</v>
      </c>
    </row>
    <row r="130" spans="1:9" ht="12.75">
      <c r="A130" t="s">
        <v>134</v>
      </c>
      <c r="B130" t="s">
        <v>7</v>
      </c>
      <c r="C130" t="s">
        <v>8</v>
      </c>
      <c r="D130">
        <v>321</v>
      </c>
      <c r="E130">
        <v>302</v>
      </c>
      <c r="F130">
        <v>336</v>
      </c>
      <c r="G130">
        <v>282</v>
      </c>
      <c r="H130">
        <v>440</v>
      </c>
      <c r="I130">
        <v>460</v>
      </c>
    </row>
    <row r="131" spans="1:9" ht="12.75">
      <c r="A131" t="s">
        <v>135</v>
      </c>
      <c r="B131" t="s">
        <v>7</v>
      </c>
      <c r="C131" t="s">
        <v>8</v>
      </c>
      <c r="D131">
        <v>420</v>
      </c>
      <c r="E131">
        <v>491</v>
      </c>
      <c r="F131">
        <v>541</v>
      </c>
      <c r="G131">
        <v>406</v>
      </c>
      <c r="H131">
        <v>476</v>
      </c>
      <c r="I131">
        <v>486</v>
      </c>
    </row>
    <row r="132" spans="1:9" ht="12.75">
      <c r="A132" t="s">
        <v>136</v>
      </c>
      <c r="B132" t="s">
        <v>7</v>
      </c>
      <c r="C132" t="s">
        <v>8</v>
      </c>
      <c r="D132">
        <v>6</v>
      </c>
      <c r="E132">
        <v>415</v>
      </c>
      <c r="F132">
        <v>319</v>
      </c>
      <c r="G132">
        <v>204</v>
      </c>
      <c r="H132" t="s">
        <v>5</v>
      </c>
      <c r="I132" t="s">
        <v>5</v>
      </c>
    </row>
    <row r="133" spans="1:9" ht="12.75">
      <c r="A133" t="s">
        <v>137</v>
      </c>
      <c r="B133" t="s">
        <v>7</v>
      </c>
      <c r="C133" t="s">
        <v>4</v>
      </c>
      <c r="D133" s="1">
        <v>1319</v>
      </c>
      <c r="E133">
        <v>821</v>
      </c>
      <c r="F133" s="1">
        <v>1950</v>
      </c>
      <c r="G133" s="1">
        <v>1646</v>
      </c>
      <c r="H133">
        <v>410</v>
      </c>
      <c r="I133">
        <v>470</v>
      </c>
    </row>
    <row r="134" spans="1:9" ht="12.75">
      <c r="A134" t="s">
        <v>138</v>
      </c>
      <c r="B134" t="s">
        <v>1</v>
      </c>
      <c r="C134" t="s">
        <v>8</v>
      </c>
      <c r="D134">
        <v>241</v>
      </c>
      <c r="E134">
        <v>220</v>
      </c>
      <c r="F134">
        <v>373</v>
      </c>
      <c r="G134">
        <v>331</v>
      </c>
      <c r="H134">
        <v>430</v>
      </c>
      <c r="I134">
        <v>450</v>
      </c>
    </row>
    <row r="135" spans="1:9" ht="12.75">
      <c r="A135" t="s">
        <v>139</v>
      </c>
      <c r="B135" t="s">
        <v>1</v>
      </c>
      <c r="C135" t="s">
        <v>4</v>
      </c>
      <c r="D135">
        <v>409</v>
      </c>
      <c r="E135">
        <v>647</v>
      </c>
      <c r="F135">
        <v>363</v>
      </c>
      <c r="G135">
        <v>313</v>
      </c>
      <c r="H135">
        <v>450</v>
      </c>
      <c r="I135">
        <v>450</v>
      </c>
    </row>
    <row r="136" spans="1:9" ht="12.75">
      <c r="A136" t="s">
        <v>140</v>
      </c>
      <c r="B136" t="s">
        <v>7</v>
      </c>
      <c r="C136" t="s">
        <v>8</v>
      </c>
      <c r="D136">
        <v>765</v>
      </c>
      <c r="E136">
        <v>618</v>
      </c>
      <c r="F136" s="1">
        <v>1146</v>
      </c>
      <c r="G136">
        <v>656</v>
      </c>
      <c r="H136">
        <v>496</v>
      </c>
      <c r="I136">
        <v>560</v>
      </c>
    </row>
    <row r="137" spans="1:9" ht="12.75">
      <c r="A137" t="s">
        <v>141</v>
      </c>
      <c r="B137" t="s">
        <v>7</v>
      </c>
      <c r="C137" t="s">
        <v>8</v>
      </c>
      <c r="D137">
        <v>310</v>
      </c>
      <c r="E137">
        <v>395</v>
      </c>
      <c r="F137">
        <v>400</v>
      </c>
      <c r="G137">
        <v>372</v>
      </c>
      <c r="H137" t="s">
        <v>5</v>
      </c>
      <c r="I137" t="s">
        <v>5</v>
      </c>
    </row>
    <row r="138" spans="1:9" ht="12.75">
      <c r="A138" t="s">
        <v>142</v>
      </c>
      <c r="B138" t="s">
        <v>7</v>
      </c>
      <c r="C138" t="s">
        <v>8</v>
      </c>
      <c r="D138">
        <v>240</v>
      </c>
      <c r="E138">
        <v>220</v>
      </c>
      <c r="F138">
        <v>554</v>
      </c>
      <c r="G138">
        <v>450</v>
      </c>
      <c r="H138">
        <v>460</v>
      </c>
      <c r="I138">
        <v>490</v>
      </c>
    </row>
    <row r="139" spans="1:9" ht="12.75">
      <c r="A139" t="s">
        <v>143</v>
      </c>
      <c r="B139" t="s">
        <v>1</v>
      </c>
      <c r="C139" t="s">
        <v>4</v>
      </c>
      <c r="D139">
        <v>681</v>
      </c>
      <c r="E139">
        <v>664</v>
      </c>
      <c r="F139">
        <v>376</v>
      </c>
      <c r="G139">
        <v>163</v>
      </c>
      <c r="H139">
        <v>500</v>
      </c>
      <c r="I139">
        <v>530</v>
      </c>
    </row>
    <row r="140" spans="1:9" ht="12.75">
      <c r="A140" t="s">
        <v>144</v>
      </c>
      <c r="B140" t="s">
        <v>1</v>
      </c>
      <c r="C140" t="s">
        <v>8</v>
      </c>
      <c r="D140">
        <v>529</v>
      </c>
      <c r="E140">
        <v>594</v>
      </c>
      <c r="F140">
        <v>770</v>
      </c>
      <c r="G140">
        <v>663</v>
      </c>
      <c r="H140">
        <v>492</v>
      </c>
      <c r="I140">
        <v>534</v>
      </c>
    </row>
    <row r="141" spans="1:9" ht="12.75">
      <c r="A141" t="s">
        <v>145</v>
      </c>
      <c r="B141" t="s">
        <v>7</v>
      </c>
      <c r="C141" t="s">
        <v>8</v>
      </c>
      <c r="D141">
        <v>20</v>
      </c>
      <c r="E141">
        <v>472</v>
      </c>
      <c r="F141">
        <v>237</v>
      </c>
      <c r="G141">
        <v>212</v>
      </c>
      <c r="H141">
        <v>440</v>
      </c>
      <c r="I141">
        <v>440</v>
      </c>
    </row>
    <row r="142" spans="1:9" ht="12.75">
      <c r="A142" t="s">
        <v>146</v>
      </c>
      <c r="B142" t="s">
        <v>7</v>
      </c>
      <c r="C142" t="s">
        <v>8</v>
      </c>
      <c r="D142">
        <v>310</v>
      </c>
      <c r="E142">
        <v>315</v>
      </c>
      <c r="F142">
        <v>460</v>
      </c>
      <c r="G142">
        <v>402</v>
      </c>
      <c r="H142" t="s">
        <v>5</v>
      </c>
      <c r="I142" t="s">
        <v>5</v>
      </c>
    </row>
    <row r="143" spans="1:9" ht="12.75">
      <c r="A143" t="s">
        <v>147</v>
      </c>
      <c r="B143" t="s">
        <v>7</v>
      </c>
      <c r="C143" t="s">
        <v>8</v>
      </c>
      <c r="D143">
        <v>183</v>
      </c>
      <c r="E143">
        <v>243</v>
      </c>
      <c r="F143">
        <v>344</v>
      </c>
      <c r="G143">
        <v>311</v>
      </c>
      <c r="H143">
        <v>425</v>
      </c>
      <c r="I143">
        <v>463</v>
      </c>
    </row>
    <row r="144" spans="1:9" ht="12.75">
      <c r="A144" t="s">
        <v>148</v>
      </c>
      <c r="B144" t="s">
        <v>7</v>
      </c>
      <c r="C144" t="s">
        <v>8</v>
      </c>
      <c r="D144">
        <v>205</v>
      </c>
      <c r="E144">
        <v>216</v>
      </c>
      <c r="F144">
        <v>824</v>
      </c>
      <c r="G144">
        <v>627</v>
      </c>
      <c r="H144" t="s">
        <v>5</v>
      </c>
      <c r="I144" t="s">
        <v>5</v>
      </c>
    </row>
    <row r="145" spans="1:9" ht="12.75">
      <c r="A145" t="s">
        <v>149</v>
      </c>
      <c r="B145" t="s">
        <v>7</v>
      </c>
      <c r="C145" t="s">
        <v>4</v>
      </c>
      <c r="D145">
        <v>162</v>
      </c>
      <c r="E145">
        <v>322</v>
      </c>
      <c r="F145">
        <v>635</v>
      </c>
      <c r="G145">
        <v>623</v>
      </c>
      <c r="H145">
        <v>395</v>
      </c>
      <c r="I145">
        <v>424</v>
      </c>
    </row>
    <row r="146" spans="1:9" ht="12.75">
      <c r="A146" t="s">
        <v>150</v>
      </c>
      <c r="B146" t="s">
        <v>1</v>
      </c>
      <c r="C146" t="s">
        <v>8</v>
      </c>
      <c r="D146" s="1">
        <v>1260</v>
      </c>
      <c r="E146" s="1">
        <v>1604</v>
      </c>
      <c r="F146" s="1">
        <v>2935</v>
      </c>
      <c r="G146" s="1">
        <v>2309</v>
      </c>
      <c r="H146">
        <v>500</v>
      </c>
      <c r="I146">
        <v>531</v>
      </c>
    </row>
    <row r="147" spans="1:9" ht="12.75">
      <c r="A147" t="s">
        <v>151</v>
      </c>
      <c r="B147" t="s">
        <v>1</v>
      </c>
      <c r="C147" t="s">
        <v>8</v>
      </c>
      <c r="D147" s="1">
        <v>3550</v>
      </c>
      <c r="E147" s="1">
        <v>2945</v>
      </c>
      <c r="F147" s="1">
        <v>5058</v>
      </c>
      <c r="G147" s="1">
        <v>4237</v>
      </c>
      <c r="H147">
        <v>466</v>
      </c>
      <c r="I147">
        <v>518</v>
      </c>
    </row>
    <row r="148" spans="1:9" ht="12.75">
      <c r="A148" t="s">
        <v>152</v>
      </c>
      <c r="B148" t="s">
        <v>1</v>
      </c>
      <c r="C148" t="s">
        <v>8</v>
      </c>
      <c r="D148" s="1">
        <v>2442</v>
      </c>
      <c r="E148" s="1">
        <v>2856</v>
      </c>
      <c r="F148" s="1">
        <v>2801</v>
      </c>
      <c r="G148" s="1">
        <v>2001</v>
      </c>
      <c r="H148" t="s">
        <v>5</v>
      </c>
      <c r="I148" t="s">
        <v>5</v>
      </c>
    </row>
    <row r="149" spans="1:9" ht="12.75">
      <c r="A149" t="s">
        <v>153</v>
      </c>
      <c r="B149" t="s">
        <v>1</v>
      </c>
      <c r="C149" t="s">
        <v>4</v>
      </c>
      <c r="D149">
        <v>172</v>
      </c>
      <c r="E149">
        <v>192</v>
      </c>
      <c r="F149">
        <v>313</v>
      </c>
      <c r="G149">
        <v>275</v>
      </c>
      <c r="H149">
        <v>420</v>
      </c>
      <c r="I149">
        <v>470</v>
      </c>
    </row>
    <row r="150" spans="1:9" ht="12.75">
      <c r="A150" t="s">
        <v>154</v>
      </c>
      <c r="B150" t="s">
        <v>7</v>
      </c>
      <c r="C150" t="s">
        <v>8</v>
      </c>
      <c r="D150">
        <v>240</v>
      </c>
      <c r="E150">
        <v>402</v>
      </c>
      <c r="F150">
        <v>748</v>
      </c>
      <c r="G150">
        <v>630</v>
      </c>
      <c r="H150">
        <v>430</v>
      </c>
      <c r="I150">
        <v>440</v>
      </c>
    </row>
    <row r="151" spans="1:9" ht="12.75">
      <c r="A151" t="s">
        <v>155</v>
      </c>
      <c r="B151" t="s">
        <v>7</v>
      </c>
      <c r="C151" t="s">
        <v>8</v>
      </c>
      <c r="D151">
        <v>375</v>
      </c>
      <c r="E151">
        <v>400</v>
      </c>
      <c r="F151" t="s">
        <v>5</v>
      </c>
      <c r="G151" t="s">
        <v>5</v>
      </c>
      <c r="H151" t="s">
        <v>5</v>
      </c>
      <c r="I151" t="s">
        <v>5</v>
      </c>
    </row>
    <row r="152" spans="1:9" ht="12.75">
      <c r="A152" t="s">
        <v>156</v>
      </c>
      <c r="B152" t="s">
        <v>1</v>
      </c>
      <c r="D152">
        <v>243</v>
      </c>
      <c r="E152">
        <v>513</v>
      </c>
      <c r="F152">
        <v>872</v>
      </c>
      <c r="G152">
        <v>527</v>
      </c>
      <c r="H152">
        <v>452</v>
      </c>
      <c r="I152">
        <v>500</v>
      </c>
    </row>
    <row r="153" spans="1:9" ht="12.75">
      <c r="A153" t="s">
        <v>157</v>
      </c>
      <c r="B153" t="s">
        <v>1</v>
      </c>
      <c r="C153" t="s">
        <v>8</v>
      </c>
      <c r="D153">
        <v>712</v>
      </c>
      <c r="E153" s="1">
        <v>1022</v>
      </c>
      <c r="F153">
        <v>905</v>
      </c>
      <c r="G153">
        <v>566</v>
      </c>
      <c r="H153">
        <v>465</v>
      </c>
      <c r="I153">
        <v>503</v>
      </c>
    </row>
    <row r="154" spans="1:9" ht="12.75">
      <c r="A154" t="s">
        <v>158</v>
      </c>
      <c r="B154" t="s">
        <v>7</v>
      </c>
      <c r="C154" t="s">
        <v>8</v>
      </c>
      <c r="D154">
        <v>383</v>
      </c>
      <c r="E154">
        <v>543</v>
      </c>
      <c r="F154">
        <v>447</v>
      </c>
      <c r="G154">
        <v>443</v>
      </c>
      <c r="H154" t="s">
        <v>5</v>
      </c>
      <c r="I154" t="s">
        <v>5</v>
      </c>
    </row>
    <row r="155" spans="1:9" ht="12.75">
      <c r="A155" t="s">
        <v>159</v>
      </c>
      <c r="B155" t="s">
        <v>1</v>
      </c>
      <c r="C155" t="s">
        <v>8</v>
      </c>
      <c r="D155" s="1">
        <v>2400</v>
      </c>
      <c r="E155" s="1">
        <v>3228</v>
      </c>
      <c r="F155" s="1">
        <v>3570</v>
      </c>
      <c r="G155" s="1">
        <v>2695</v>
      </c>
      <c r="H155">
        <v>485</v>
      </c>
      <c r="I155">
        <v>514</v>
      </c>
    </row>
    <row r="156" spans="1:9" ht="12.75">
      <c r="A156" t="s">
        <v>160</v>
      </c>
      <c r="B156" t="s">
        <v>7</v>
      </c>
      <c r="C156" t="s">
        <v>4</v>
      </c>
      <c r="D156">
        <v>374</v>
      </c>
      <c r="E156">
        <v>268</v>
      </c>
      <c r="F156">
        <v>427</v>
      </c>
      <c r="G156">
        <v>306</v>
      </c>
      <c r="H156" t="s">
        <v>5</v>
      </c>
      <c r="I156" t="s">
        <v>5</v>
      </c>
    </row>
    <row r="157" spans="1:9" ht="12.75">
      <c r="A157" t="s">
        <v>161</v>
      </c>
      <c r="B157" t="s">
        <v>1</v>
      </c>
      <c r="C157" t="s">
        <v>8</v>
      </c>
      <c r="D157">
        <v>700</v>
      </c>
      <c r="E157">
        <v>700</v>
      </c>
      <c r="F157" s="1">
        <v>1200</v>
      </c>
      <c r="G157">
        <v>700</v>
      </c>
      <c r="H157">
        <v>470</v>
      </c>
      <c r="I157">
        <v>490</v>
      </c>
    </row>
    <row r="158" spans="1:9" ht="12.75">
      <c r="A158" t="s">
        <v>162</v>
      </c>
      <c r="B158" t="s">
        <v>1</v>
      </c>
      <c r="C158" t="s">
        <v>8</v>
      </c>
      <c r="D158">
        <v>319</v>
      </c>
      <c r="E158">
        <v>936</v>
      </c>
      <c r="F158">
        <v>501</v>
      </c>
      <c r="G158">
        <v>452</v>
      </c>
      <c r="H158">
        <v>460</v>
      </c>
      <c r="I158">
        <v>500</v>
      </c>
    </row>
    <row r="159" spans="1:9" ht="12.75">
      <c r="A159" t="s">
        <v>163</v>
      </c>
      <c r="B159" t="s">
        <v>1</v>
      </c>
      <c r="C159" t="s">
        <v>8</v>
      </c>
      <c r="D159">
        <v>792</v>
      </c>
      <c r="E159">
        <v>815</v>
      </c>
      <c r="F159" s="1">
        <v>1087</v>
      </c>
      <c r="G159">
        <v>561</v>
      </c>
      <c r="H159" t="s">
        <v>5</v>
      </c>
      <c r="I159" t="s">
        <v>5</v>
      </c>
    </row>
    <row r="160" spans="1:9" ht="12.75">
      <c r="A160" t="s">
        <v>164</v>
      </c>
      <c r="B160" t="s">
        <v>1</v>
      </c>
      <c r="C160" t="s">
        <v>8</v>
      </c>
      <c r="D160" t="s">
        <v>5</v>
      </c>
      <c r="E160" t="s">
        <v>5</v>
      </c>
      <c r="F160" s="1">
        <v>1893</v>
      </c>
      <c r="G160" s="1">
        <v>1460</v>
      </c>
      <c r="H160">
        <v>470</v>
      </c>
      <c r="I160">
        <v>520</v>
      </c>
    </row>
    <row r="161" spans="1:9" ht="12.75">
      <c r="A161" t="s">
        <v>165</v>
      </c>
      <c r="B161" t="s">
        <v>7</v>
      </c>
      <c r="C161" t="s">
        <v>8</v>
      </c>
      <c r="D161">
        <v>0</v>
      </c>
      <c r="E161" s="1">
        <v>1796</v>
      </c>
      <c r="F161">
        <v>915</v>
      </c>
      <c r="G161">
        <v>870</v>
      </c>
      <c r="H161">
        <v>480</v>
      </c>
      <c r="I161">
        <v>520</v>
      </c>
    </row>
    <row r="162" spans="1:9" ht="12.75">
      <c r="A162" t="s">
        <v>166</v>
      </c>
      <c r="B162" t="s">
        <v>7</v>
      </c>
      <c r="C162" t="s">
        <v>4</v>
      </c>
      <c r="D162">
        <v>29</v>
      </c>
      <c r="E162">
        <v>229</v>
      </c>
      <c r="F162">
        <v>164</v>
      </c>
      <c r="G162">
        <v>128</v>
      </c>
      <c r="H162">
        <v>493</v>
      </c>
      <c r="I162">
        <v>491</v>
      </c>
    </row>
    <row r="163" spans="1:9" ht="12.75">
      <c r="A163" t="s">
        <v>167</v>
      </c>
      <c r="B163" t="s">
        <v>1</v>
      </c>
      <c r="C163" t="s">
        <v>4</v>
      </c>
      <c r="D163" s="1">
        <v>1400</v>
      </c>
      <c r="E163" s="1">
        <v>1400</v>
      </c>
      <c r="F163" s="1">
        <v>3280</v>
      </c>
      <c r="G163" s="1">
        <v>2510</v>
      </c>
      <c r="H163">
        <v>460</v>
      </c>
      <c r="I163">
        <v>500</v>
      </c>
    </row>
    <row r="164" spans="1:9" ht="12.75">
      <c r="A164" t="s">
        <v>168</v>
      </c>
      <c r="B164" t="s">
        <v>7</v>
      </c>
      <c r="C164" t="s">
        <v>8</v>
      </c>
      <c r="D164">
        <v>673</v>
      </c>
      <c r="E164">
        <v>920</v>
      </c>
      <c r="F164" s="1">
        <v>1186</v>
      </c>
      <c r="G164" s="1">
        <v>1017</v>
      </c>
      <c r="H164" t="s">
        <v>5</v>
      </c>
      <c r="I164" t="s">
        <v>5</v>
      </c>
    </row>
    <row r="165" spans="1:9" ht="12.75">
      <c r="A165" t="s">
        <v>169</v>
      </c>
      <c r="B165" t="s">
        <v>1</v>
      </c>
      <c r="C165" t="s">
        <v>8</v>
      </c>
      <c r="D165" s="1">
        <v>1266</v>
      </c>
      <c r="E165">
        <v>829</v>
      </c>
      <c r="F165" s="1">
        <v>1257</v>
      </c>
      <c r="G165" s="1">
        <v>1048</v>
      </c>
      <c r="H165">
        <v>480</v>
      </c>
      <c r="I165">
        <v>550</v>
      </c>
    </row>
    <row r="166" spans="1:9" ht="12.75">
      <c r="A166" t="s">
        <v>170</v>
      </c>
      <c r="B166" t="s">
        <v>7</v>
      </c>
      <c r="C166" t="s">
        <v>8</v>
      </c>
      <c r="D166">
        <v>489</v>
      </c>
      <c r="E166">
        <v>440</v>
      </c>
      <c r="F166">
        <v>756</v>
      </c>
      <c r="G166">
        <v>638</v>
      </c>
      <c r="H166">
        <v>502</v>
      </c>
      <c r="I166">
        <v>514</v>
      </c>
    </row>
    <row r="167" spans="1:9" ht="12.75">
      <c r="A167" t="s">
        <v>171</v>
      </c>
      <c r="B167" t="s">
        <v>7</v>
      </c>
      <c r="C167" t="s">
        <v>8</v>
      </c>
      <c r="D167">
        <v>678</v>
      </c>
      <c r="E167">
        <v>800</v>
      </c>
      <c r="F167" s="1">
        <v>1159</v>
      </c>
      <c r="G167">
        <v>913</v>
      </c>
      <c r="H167">
        <v>459</v>
      </c>
      <c r="I167">
        <v>497</v>
      </c>
    </row>
    <row r="168" spans="1:9" ht="12.75">
      <c r="A168" t="s">
        <v>172</v>
      </c>
      <c r="B168" t="s">
        <v>1</v>
      </c>
      <c r="C168" t="s">
        <v>8</v>
      </c>
      <c r="D168">
        <v>200</v>
      </c>
      <c r="E168">
        <v>170</v>
      </c>
      <c r="F168">
        <v>145</v>
      </c>
      <c r="G168">
        <v>137</v>
      </c>
      <c r="H168">
        <v>440</v>
      </c>
      <c r="I168">
        <v>470</v>
      </c>
    </row>
    <row r="169" spans="1:9" ht="12.75">
      <c r="A169" t="s">
        <v>173</v>
      </c>
      <c r="B169" t="s">
        <v>7</v>
      </c>
      <c r="C169" t="s">
        <v>4</v>
      </c>
      <c r="D169">
        <v>50</v>
      </c>
      <c r="E169">
        <v>50</v>
      </c>
      <c r="F169" t="s">
        <v>5</v>
      </c>
      <c r="G169" t="s">
        <v>5</v>
      </c>
      <c r="H169" t="s">
        <v>5</v>
      </c>
      <c r="I169" t="s">
        <v>5</v>
      </c>
    </row>
    <row r="170" spans="1:9" ht="12.75">
      <c r="A170" t="s">
        <v>174</v>
      </c>
      <c r="B170" t="s">
        <v>7</v>
      </c>
      <c r="C170" t="s">
        <v>4</v>
      </c>
      <c r="D170" s="1">
        <v>1100</v>
      </c>
      <c r="E170">
        <v>900</v>
      </c>
      <c r="F170" s="1">
        <v>2904</v>
      </c>
      <c r="G170" s="1">
        <v>2275</v>
      </c>
      <c r="H170" t="s">
        <v>5</v>
      </c>
      <c r="I170" t="s">
        <v>5</v>
      </c>
    </row>
    <row r="171" spans="1:9" ht="12.75">
      <c r="A171" t="s">
        <v>175</v>
      </c>
      <c r="B171" t="s">
        <v>7</v>
      </c>
      <c r="C171" t="s">
        <v>8</v>
      </c>
      <c r="D171">
        <v>908</v>
      </c>
      <c r="E171" s="1">
        <v>1202</v>
      </c>
      <c r="F171" s="1">
        <v>1284</v>
      </c>
      <c r="G171" s="1">
        <v>1160</v>
      </c>
      <c r="H171">
        <v>510</v>
      </c>
      <c r="I171">
        <v>570</v>
      </c>
    </row>
    <row r="172" spans="1:9" ht="12.75">
      <c r="A172" t="s">
        <v>176</v>
      </c>
      <c r="B172" t="s">
        <v>7</v>
      </c>
      <c r="C172" t="s">
        <v>4</v>
      </c>
      <c r="D172">
        <v>86</v>
      </c>
      <c r="E172">
        <v>329</v>
      </c>
      <c r="F172">
        <v>246</v>
      </c>
      <c r="G172">
        <v>208</v>
      </c>
      <c r="H172">
        <v>470</v>
      </c>
      <c r="I172">
        <v>430</v>
      </c>
    </row>
    <row r="173" spans="1:9" ht="12.75">
      <c r="A173" t="s">
        <v>177</v>
      </c>
      <c r="B173" t="s">
        <v>1</v>
      </c>
      <c r="C173" t="s">
        <v>8</v>
      </c>
      <c r="D173">
        <v>7</v>
      </c>
      <c r="E173">
        <v>577</v>
      </c>
      <c r="F173">
        <v>423</v>
      </c>
      <c r="G173">
        <v>335</v>
      </c>
      <c r="H173">
        <v>400</v>
      </c>
      <c r="I173">
        <v>410</v>
      </c>
    </row>
    <row r="174" spans="1:9" ht="12.75">
      <c r="A174" t="s">
        <v>178</v>
      </c>
      <c r="B174" t="s">
        <v>1</v>
      </c>
      <c r="C174" t="s">
        <v>8</v>
      </c>
      <c r="D174">
        <v>395</v>
      </c>
      <c r="E174">
        <v>483</v>
      </c>
      <c r="F174">
        <v>741</v>
      </c>
      <c r="G174">
        <v>578</v>
      </c>
      <c r="H174">
        <v>427</v>
      </c>
      <c r="I174">
        <v>460</v>
      </c>
    </row>
    <row r="175" spans="1:9" ht="12.75">
      <c r="A175" t="s">
        <v>179</v>
      </c>
      <c r="B175" t="s">
        <v>7</v>
      </c>
      <c r="C175" t="s">
        <v>8</v>
      </c>
      <c r="D175">
        <v>451</v>
      </c>
      <c r="E175">
        <v>415</v>
      </c>
      <c r="F175">
        <v>985</v>
      </c>
      <c r="G175">
        <v>789</v>
      </c>
      <c r="H175">
        <v>540</v>
      </c>
      <c r="I175">
        <v>570</v>
      </c>
    </row>
    <row r="176" spans="1:9" ht="12.75">
      <c r="A176" t="s">
        <v>180</v>
      </c>
      <c r="B176" t="s">
        <v>1</v>
      </c>
      <c r="C176" t="s">
        <v>4</v>
      </c>
      <c r="D176" s="1">
        <v>1291</v>
      </c>
      <c r="E176">
        <v>954</v>
      </c>
      <c r="F176" s="1">
        <v>1990</v>
      </c>
      <c r="G176" s="1">
        <v>1116</v>
      </c>
      <c r="H176">
        <v>502</v>
      </c>
      <c r="I176">
        <v>555</v>
      </c>
    </row>
    <row r="177" spans="1:9" ht="12.75">
      <c r="A177" t="s">
        <v>181</v>
      </c>
      <c r="B177" t="s">
        <v>1</v>
      </c>
      <c r="C177" t="s">
        <v>4</v>
      </c>
      <c r="D177">
        <v>909</v>
      </c>
      <c r="E177">
        <v>741</v>
      </c>
      <c r="F177" s="1">
        <v>1713</v>
      </c>
      <c r="G177" s="1">
        <v>1362</v>
      </c>
      <c r="H177">
        <v>459</v>
      </c>
      <c r="I177">
        <v>483</v>
      </c>
    </row>
    <row r="178" spans="1:9" ht="12.75">
      <c r="A178" t="s">
        <v>182</v>
      </c>
      <c r="B178" t="s">
        <v>7</v>
      </c>
      <c r="C178" t="s">
        <v>8</v>
      </c>
      <c r="D178">
        <v>586</v>
      </c>
      <c r="E178">
        <v>714</v>
      </c>
      <c r="F178" s="1">
        <v>1801</v>
      </c>
      <c r="G178" s="1">
        <v>1250</v>
      </c>
      <c r="H178">
        <v>470</v>
      </c>
      <c r="I178">
        <v>500</v>
      </c>
    </row>
    <row r="179" spans="1:9" ht="12.75">
      <c r="A179" t="s">
        <v>183</v>
      </c>
      <c r="B179" t="s">
        <v>7</v>
      </c>
      <c r="C179" t="s">
        <v>8</v>
      </c>
      <c r="D179">
        <v>849</v>
      </c>
      <c r="E179">
        <v>815</v>
      </c>
      <c r="F179" s="1">
        <v>1807</v>
      </c>
      <c r="G179" s="1">
        <v>1600</v>
      </c>
      <c r="H179">
        <v>530</v>
      </c>
      <c r="I179">
        <v>580</v>
      </c>
    </row>
    <row r="180" spans="1:9" ht="12.75">
      <c r="A180" t="s">
        <v>184</v>
      </c>
      <c r="B180" t="s">
        <v>1</v>
      </c>
      <c r="C180" t="s">
        <v>8</v>
      </c>
      <c r="D180" s="1">
        <v>1363</v>
      </c>
      <c r="E180" s="1">
        <v>1489</v>
      </c>
      <c r="F180" s="1">
        <v>2901</v>
      </c>
      <c r="G180" s="1">
        <v>2004</v>
      </c>
      <c r="H180">
        <v>525</v>
      </c>
      <c r="I180">
        <v>548</v>
      </c>
    </row>
    <row r="181" spans="1:9" ht="12.75">
      <c r="A181" t="s">
        <v>185</v>
      </c>
      <c r="B181" t="s">
        <v>1</v>
      </c>
      <c r="C181" t="s">
        <v>8</v>
      </c>
      <c r="D181">
        <v>706</v>
      </c>
      <c r="E181" s="1">
        <v>1002</v>
      </c>
      <c r="F181" s="1">
        <v>1659</v>
      </c>
      <c r="G181" s="1">
        <v>1233</v>
      </c>
      <c r="H181">
        <v>530</v>
      </c>
      <c r="I181">
        <v>600</v>
      </c>
    </row>
    <row r="182" spans="1:9" ht="12.75">
      <c r="A182" t="s">
        <v>186</v>
      </c>
      <c r="B182" t="s">
        <v>7</v>
      </c>
      <c r="C182" t="s">
        <v>4</v>
      </c>
      <c r="D182">
        <v>407</v>
      </c>
      <c r="E182">
        <v>80</v>
      </c>
      <c r="F182">
        <v>657</v>
      </c>
      <c r="G182">
        <v>520</v>
      </c>
      <c r="H182">
        <v>430</v>
      </c>
      <c r="I182">
        <v>520</v>
      </c>
    </row>
    <row r="183" spans="1:9" ht="12.75">
      <c r="A183" t="s">
        <v>187</v>
      </c>
      <c r="B183" t="s">
        <v>7</v>
      </c>
      <c r="C183" t="s">
        <v>4</v>
      </c>
      <c r="D183">
        <v>601</v>
      </c>
      <c r="E183">
        <v>438</v>
      </c>
      <c r="F183" s="1">
        <v>4728</v>
      </c>
      <c r="G183" s="1">
        <v>3310</v>
      </c>
      <c r="H183">
        <v>403</v>
      </c>
      <c r="I183">
        <v>421</v>
      </c>
    </row>
    <row r="184" spans="1:9" ht="12.75">
      <c r="A184" t="s">
        <v>188</v>
      </c>
      <c r="B184" t="s">
        <v>7</v>
      </c>
      <c r="C184" t="s">
        <v>8</v>
      </c>
      <c r="D184">
        <v>522</v>
      </c>
      <c r="E184">
        <v>756</v>
      </c>
      <c r="F184" s="1">
        <v>1058</v>
      </c>
      <c r="G184">
        <v>744</v>
      </c>
      <c r="H184">
        <v>485</v>
      </c>
      <c r="I184">
        <v>528</v>
      </c>
    </row>
    <row r="185" spans="1:9" ht="12.75">
      <c r="A185" t="s">
        <v>189</v>
      </c>
      <c r="B185" t="s">
        <v>7</v>
      </c>
      <c r="C185" t="s">
        <v>8</v>
      </c>
      <c r="D185" s="1">
        <v>1436</v>
      </c>
      <c r="E185" s="1">
        <v>1624</v>
      </c>
      <c r="F185" s="1">
        <v>2345</v>
      </c>
      <c r="G185" s="1">
        <v>1386</v>
      </c>
      <c r="H185">
        <v>530</v>
      </c>
      <c r="I185">
        <v>600</v>
      </c>
    </row>
    <row r="186" spans="1:9" ht="12.75">
      <c r="A186" t="s">
        <v>190</v>
      </c>
      <c r="B186" t="s">
        <v>1</v>
      </c>
      <c r="C186" t="s">
        <v>8</v>
      </c>
      <c r="D186" s="1">
        <v>2516</v>
      </c>
      <c r="E186" s="1">
        <v>2533</v>
      </c>
      <c r="F186" s="1">
        <v>3329</v>
      </c>
      <c r="G186" t="s">
        <v>5</v>
      </c>
      <c r="H186">
        <v>521</v>
      </c>
      <c r="I186">
        <v>577</v>
      </c>
    </row>
    <row r="187" spans="1:9" ht="12.75">
      <c r="A187" t="s">
        <v>191</v>
      </c>
      <c r="B187" t="s">
        <v>7</v>
      </c>
      <c r="C187" t="s">
        <v>8</v>
      </c>
      <c r="D187">
        <v>994</v>
      </c>
      <c r="E187" s="1">
        <v>1207</v>
      </c>
      <c r="F187" s="1">
        <v>1336</v>
      </c>
      <c r="G187">
        <v>869</v>
      </c>
      <c r="H187">
        <v>550</v>
      </c>
      <c r="I187">
        <v>595</v>
      </c>
    </row>
    <row r="188" spans="1:9" ht="12.75">
      <c r="A188" t="s">
        <v>192</v>
      </c>
      <c r="B188" t="s">
        <v>1</v>
      </c>
      <c r="C188" t="s">
        <v>4</v>
      </c>
      <c r="D188">
        <v>440</v>
      </c>
      <c r="E188">
        <v>410</v>
      </c>
      <c r="F188" s="1">
        <v>1100</v>
      </c>
      <c r="G188">
        <v>700</v>
      </c>
      <c r="H188">
        <v>510</v>
      </c>
      <c r="I188">
        <v>520</v>
      </c>
    </row>
    <row r="189" spans="1:9" ht="12.75">
      <c r="A189" t="s">
        <v>193</v>
      </c>
      <c r="B189" t="s">
        <v>1</v>
      </c>
      <c r="C189" t="s">
        <v>8</v>
      </c>
      <c r="D189" s="1">
        <v>1244</v>
      </c>
      <c r="E189" s="1">
        <v>1547</v>
      </c>
      <c r="F189" s="1">
        <v>2800</v>
      </c>
      <c r="G189" s="1">
        <v>1680</v>
      </c>
      <c r="H189">
        <v>510</v>
      </c>
      <c r="I189">
        <v>535</v>
      </c>
    </row>
    <row r="190" spans="1:9" ht="12.75">
      <c r="A190" t="s">
        <v>194</v>
      </c>
      <c r="B190" t="s">
        <v>1</v>
      </c>
      <c r="C190" t="s">
        <v>4</v>
      </c>
      <c r="D190" s="1">
        <v>1555</v>
      </c>
      <c r="E190">
        <v>356</v>
      </c>
      <c r="F190" s="1">
        <v>1233</v>
      </c>
      <c r="G190">
        <v>988</v>
      </c>
      <c r="H190" t="s">
        <v>5</v>
      </c>
      <c r="I190" t="s">
        <v>5</v>
      </c>
    </row>
    <row r="191" spans="1:9" ht="12.75">
      <c r="A191" t="s">
        <v>195</v>
      </c>
      <c r="B191" t="s">
        <v>7</v>
      </c>
      <c r="C191" t="s">
        <v>4</v>
      </c>
      <c r="D191">
        <v>576</v>
      </c>
      <c r="E191">
        <v>643</v>
      </c>
      <c r="F191" s="1">
        <v>1125</v>
      </c>
      <c r="G191">
        <v>850</v>
      </c>
      <c r="H191">
        <v>540</v>
      </c>
      <c r="I191">
        <v>590</v>
      </c>
    </row>
    <row r="192" spans="1:9" ht="12.75">
      <c r="A192" t="s">
        <v>196</v>
      </c>
      <c r="B192" t="s">
        <v>1</v>
      </c>
      <c r="C192" t="s">
        <v>4</v>
      </c>
      <c r="D192" s="1">
        <v>2778</v>
      </c>
      <c r="E192" s="1">
        <v>2875</v>
      </c>
      <c r="F192" s="1">
        <v>6389</v>
      </c>
      <c r="G192" s="1">
        <v>4997</v>
      </c>
      <c r="H192">
        <v>530</v>
      </c>
      <c r="I192">
        <v>570</v>
      </c>
    </row>
    <row r="193" spans="1:9" ht="12.75">
      <c r="A193" t="s">
        <v>197</v>
      </c>
      <c r="B193" t="s">
        <v>7</v>
      </c>
      <c r="C193" t="s">
        <v>4</v>
      </c>
      <c r="D193">
        <v>517</v>
      </c>
      <c r="E193">
        <v>491</v>
      </c>
      <c r="F193">
        <v>850</v>
      </c>
      <c r="G193">
        <v>652</v>
      </c>
      <c r="H193" t="s">
        <v>5</v>
      </c>
      <c r="I193" t="s">
        <v>5</v>
      </c>
    </row>
    <row r="194" spans="1:9" ht="12.75">
      <c r="A194" t="s">
        <v>198</v>
      </c>
      <c r="B194" t="s">
        <v>7</v>
      </c>
      <c r="C194" t="s">
        <v>4</v>
      </c>
      <c r="D194" t="s">
        <v>5</v>
      </c>
      <c r="E194" t="s">
        <v>5</v>
      </c>
      <c r="F194">
        <v>473</v>
      </c>
      <c r="G194">
        <v>397</v>
      </c>
      <c r="H194">
        <v>560</v>
      </c>
      <c r="I194">
        <v>510</v>
      </c>
    </row>
    <row r="195" spans="1:9" ht="12.75">
      <c r="A195" t="s">
        <v>199</v>
      </c>
      <c r="B195" t="s">
        <v>1</v>
      </c>
      <c r="D195" s="1">
        <v>1259</v>
      </c>
      <c r="E195">
        <v>228</v>
      </c>
      <c r="F195" s="1">
        <v>1930</v>
      </c>
      <c r="G195" s="1">
        <v>1600</v>
      </c>
      <c r="H195">
        <v>450</v>
      </c>
      <c r="I195">
        <v>510</v>
      </c>
    </row>
    <row r="196" spans="1:9" ht="12.75">
      <c r="A196" t="s">
        <v>200</v>
      </c>
      <c r="B196" t="s">
        <v>7</v>
      </c>
      <c r="C196" t="s">
        <v>4</v>
      </c>
      <c r="D196">
        <v>38</v>
      </c>
      <c r="E196">
        <v>673</v>
      </c>
      <c r="F196">
        <v>682</v>
      </c>
      <c r="G196">
        <v>616</v>
      </c>
      <c r="H196">
        <v>510</v>
      </c>
      <c r="I196">
        <v>510</v>
      </c>
    </row>
    <row r="197" spans="1:9" ht="12.75">
      <c r="A197" t="s">
        <v>201</v>
      </c>
      <c r="B197" t="s">
        <v>7</v>
      </c>
      <c r="C197" t="s">
        <v>4</v>
      </c>
      <c r="D197">
        <v>441</v>
      </c>
      <c r="E197">
        <v>386</v>
      </c>
      <c r="F197">
        <v>552</v>
      </c>
      <c r="G197">
        <v>470</v>
      </c>
      <c r="H197">
        <v>520</v>
      </c>
      <c r="I197">
        <v>560</v>
      </c>
    </row>
    <row r="198" spans="1:9" ht="12.75">
      <c r="A198" t="s">
        <v>202</v>
      </c>
      <c r="B198" t="s">
        <v>1</v>
      </c>
      <c r="C198" t="s">
        <v>8</v>
      </c>
      <c r="D198" s="1">
        <v>4900</v>
      </c>
      <c r="E198" s="1">
        <v>2672</v>
      </c>
      <c r="F198" s="1">
        <v>7975</v>
      </c>
      <c r="G198" s="1">
        <v>3089</v>
      </c>
      <c r="H198">
        <v>580</v>
      </c>
      <c r="I198">
        <v>660</v>
      </c>
    </row>
    <row r="199" spans="1:9" ht="12.75">
      <c r="A199" t="s">
        <v>203</v>
      </c>
      <c r="B199" t="s">
        <v>1</v>
      </c>
      <c r="C199" t="s">
        <v>8</v>
      </c>
      <c r="D199" s="1">
        <v>2234</v>
      </c>
      <c r="E199" s="1">
        <v>2978</v>
      </c>
      <c r="F199" s="1">
        <v>7658</v>
      </c>
      <c r="G199" s="1">
        <v>4564</v>
      </c>
      <c r="H199">
        <v>550</v>
      </c>
      <c r="I199">
        <v>576</v>
      </c>
    </row>
    <row r="200" spans="1:9" ht="12.75">
      <c r="A200" t="s">
        <v>204</v>
      </c>
      <c r="B200" t="s">
        <v>1</v>
      </c>
      <c r="C200" t="s">
        <v>4</v>
      </c>
      <c r="D200" s="1">
        <v>4642</v>
      </c>
      <c r="E200" s="1">
        <v>3859</v>
      </c>
      <c r="F200" s="1">
        <v>5425</v>
      </c>
      <c r="G200" s="1">
        <v>4317</v>
      </c>
      <c r="H200" t="s">
        <v>5</v>
      </c>
      <c r="I200" t="s">
        <v>5</v>
      </c>
    </row>
    <row r="201" spans="1:9" ht="12.75">
      <c r="A201" t="s">
        <v>205</v>
      </c>
      <c r="B201" t="s">
        <v>7</v>
      </c>
      <c r="C201" t="s">
        <v>4</v>
      </c>
      <c r="D201">
        <v>650</v>
      </c>
      <c r="E201">
        <v>592</v>
      </c>
      <c r="F201" s="1">
        <v>1723</v>
      </c>
      <c r="G201" s="1">
        <v>1056</v>
      </c>
      <c r="H201">
        <v>606</v>
      </c>
      <c r="I201">
        <v>635</v>
      </c>
    </row>
    <row r="202" spans="1:9" ht="12.75">
      <c r="A202" t="s">
        <v>206</v>
      </c>
      <c r="B202" t="s">
        <v>7</v>
      </c>
      <c r="C202" t="s">
        <v>4</v>
      </c>
      <c r="D202">
        <v>222</v>
      </c>
      <c r="E202">
        <v>170</v>
      </c>
      <c r="F202">
        <v>282</v>
      </c>
      <c r="G202">
        <v>240</v>
      </c>
      <c r="H202">
        <v>620</v>
      </c>
      <c r="I202">
        <v>610</v>
      </c>
    </row>
    <row r="203" spans="1:9" ht="12.75">
      <c r="A203" t="s">
        <v>207</v>
      </c>
      <c r="B203" t="s">
        <v>1</v>
      </c>
      <c r="C203" t="s">
        <v>8</v>
      </c>
      <c r="D203" s="1">
        <v>3963</v>
      </c>
      <c r="E203" s="1">
        <v>5051</v>
      </c>
      <c r="F203" s="1">
        <v>15457</v>
      </c>
      <c r="G203" s="1">
        <v>5034</v>
      </c>
      <c r="H203">
        <v>560</v>
      </c>
      <c r="I203">
        <v>600</v>
      </c>
    </row>
    <row r="204" spans="1:9" ht="12.75">
      <c r="A204" t="s">
        <v>208</v>
      </c>
      <c r="B204" t="s">
        <v>1</v>
      </c>
      <c r="C204" t="s">
        <v>4</v>
      </c>
      <c r="D204" s="1">
        <v>3168</v>
      </c>
      <c r="E204" s="1">
        <v>2656</v>
      </c>
      <c r="F204" s="1">
        <v>15120</v>
      </c>
      <c r="G204" s="1">
        <v>3275</v>
      </c>
      <c r="H204">
        <v>630</v>
      </c>
      <c r="I204">
        <v>690</v>
      </c>
    </row>
    <row r="205" spans="1:9" ht="12.75">
      <c r="A205" t="s">
        <v>209</v>
      </c>
      <c r="B205" t="s">
        <v>7</v>
      </c>
      <c r="C205" t="s">
        <v>4</v>
      </c>
      <c r="D205" s="1">
        <v>1030</v>
      </c>
      <c r="E205" s="1">
        <v>1070</v>
      </c>
      <c r="F205" s="1">
        <v>3784</v>
      </c>
      <c r="G205" s="1">
        <v>2024</v>
      </c>
      <c r="H205">
        <v>515</v>
      </c>
      <c r="I205">
        <v>560</v>
      </c>
    </row>
    <row r="206" spans="1:9" ht="12.75">
      <c r="A206" t="s">
        <v>210</v>
      </c>
      <c r="B206" t="s">
        <v>7</v>
      </c>
      <c r="C206" t="s">
        <v>4</v>
      </c>
      <c r="D206">
        <v>688</v>
      </c>
      <c r="E206">
        <v>522</v>
      </c>
      <c r="F206" s="1">
        <v>1647</v>
      </c>
      <c r="G206" s="1">
        <v>1039</v>
      </c>
      <c r="H206">
        <v>640</v>
      </c>
      <c r="I206">
        <v>650</v>
      </c>
    </row>
    <row r="207" spans="1:9" ht="12.75">
      <c r="A207" t="s">
        <v>211</v>
      </c>
      <c r="B207" t="s">
        <v>7</v>
      </c>
      <c r="C207" t="s">
        <v>8</v>
      </c>
      <c r="D207">
        <v>541</v>
      </c>
      <c r="E207">
        <v>575</v>
      </c>
      <c r="F207" s="1">
        <v>1178</v>
      </c>
      <c r="G207">
        <v>612</v>
      </c>
      <c r="H207">
        <v>530</v>
      </c>
      <c r="I207">
        <v>550</v>
      </c>
    </row>
    <row r="208" spans="1:9" ht="12.75">
      <c r="A208" t="s">
        <v>212</v>
      </c>
      <c r="B208" t="s">
        <v>7</v>
      </c>
      <c r="C208" t="s">
        <v>4</v>
      </c>
      <c r="D208">
        <v>909</v>
      </c>
      <c r="E208">
        <v>944</v>
      </c>
      <c r="F208" s="1">
        <v>2905</v>
      </c>
      <c r="G208" s="1">
        <v>1256</v>
      </c>
      <c r="H208">
        <v>630</v>
      </c>
      <c r="I208">
        <v>670</v>
      </c>
    </row>
    <row r="209" spans="1:9" ht="12.75">
      <c r="A209" t="s">
        <v>213</v>
      </c>
      <c r="B209" t="s">
        <v>7</v>
      </c>
      <c r="C209" t="s">
        <v>8</v>
      </c>
      <c r="D209">
        <v>796</v>
      </c>
      <c r="E209">
        <v>757</v>
      </c>
      <c r="F209" s="1">
        <v>2251</v>
      </c>
      <c r="G209" s="1">
        <v>1204</v>
      </c>
      <c r="H209">
        <v>572</v>
      </c>
      <c r="I209">
        <v>598</v>
      </c>
    </row>
    <row r="210" spans="1:9" ht="12.75">
      <c r="A210" t="s">
        <v>214</v>
      </c>
      <c r="B210" t="s">
        <v>1</v>
      </c>
      <c r="C210" t="s">
        <v>8</v>
      </c>
      <c r="D210" s="1">
        <v>2697</v>
      </c>
      <c r="E210" s="1">
        <v>2829</v>
      </c>
      <c r="F210" s="1">
        <v>11939</v>
      </c>
      <c r="G210" s="1">
        <v>2533</v>
      </c>
      <c r="H210">
        <v>626</v>
      </c>
      <c r="I210">
        <v>665</v>
      </c>
    </row>
    <row r="211" spans="1:9" ht="12.75">
      <c r="A211" t="s">
        <v>215</v>
      </c>
      <c r="B211" t="s">
        <v>7</v>
      </c>
      <c r="C211" t="s">
        <v>4</v>
      </c>
      <c r="D211">
        <v>562</v>
      </c>
      <c r="E211">
        <v>283</v>
      </c>
      <c r="F211" s="1">
        <v>1471</v>
      </c>
      <c r="G211">
        <v>725</v>
      </c>
      <c r="H211">
        <v>580</v>
      </c>
      <c r="I211">
        <v>640</v>
      </c>
    </row>
    <row r="212" spans="1:9" ht="12.75">
      <c r="A212" t="s">
        <v>216</v>
      </c>
      <c r="B212" t="s">
        <v>1</v>
      </c>
      <c r="C212" t="s">
        <v>4</v>
      </c>
      <c r="D212" s="1">
        <v>1218</v>
      </c>
      <c r="E212">
        <v>829</v>
      </c>
      <c r="F212" s="1">
        <v>3066</v>
      </c>
      <c r="G212" s="1">
        <v>1502</v>
      </c>
      <c r="H212" t="s">
        <v>5</v>
      </c>
      <c r="I212" t="s">
        <v>5</v>
      </c>
    </row>
    <row r="213" spans="1:9" ht="12.75">
      <c r="A213" t="s">
        <v>217</v>
      </c>
      <c r="B213" t="s">
        <v>7</v>
      </c>
      <c r="C213" t="s">
        <v>4</v>
      </c>
      <c r="D213">
        <v>694</v>
      </c>
      <c r="E213">
        <v>713</v>
      </c>
      <c r="F213" s="1">
        <v>3192</v>
      </c>
      <c r="G213" s="1">
        <v>1238</v>
      </c>
      <c r="H213">
        <v>620</v>
      </c>
      <c r="I213">
        <v>670</v>
      </c>
    </row>
    <row r="214" spans="1:9" ht="12.75">
      <c r="A214" t="s">
        <v>218</v>
      </c>
      <c r="B214" t="s">
        <v>1</v>
      </c>
      <c r="C214" t="s">
        <v>4</v>
      </c>
      <c r="D214" s="1">
        <v>4861</v>
      </c>
      <c r="E214" s="1">
        <v>6186</v>
      </c>
      <c r="F214" s="1">
        <v>10383</v>
      </c>
      <c r="G214" s="1">
        <v>6124</v>
      </c>
      <c r="H214">
        <v>540</v>
      </c>
      <c r="I214">
        <v>590</v>
      </c>
    </row>
    <row r="215" spans="1:9" ht="12.75">
      <c r="A215" t="s">
        <v>219</v>
      </c>
      <c r="B215" t="s">
        <v>1</v>
      </c>
      <c r="C215" t="s">
        <v>4</v>
      </c>
      <c r="D215">
        <v>701</v>
      </c>
      <c r="E215">
        <v>137</v>
      </c>
      <c r="F215" s="1">
        <v>1589</v>
      </c>
      <c r="G215">
        <v>452</v>
      </c>
      <c r="H215">
        <v>680</v>
      </c>
      <c r="I215">
        <v>760</v>
      </c>
    </row>
    <row r="216" spans="1:9" ht="12.75">
      <c r="A216" t="s">
        <v>220</v>
      </c>
      <c r="B216" t="s">
        <v>1</v>
      </c>
      <c r="C216" t="s">
        <v>4</v>
      </c>
      <c r="D216" s="1">
        <v>2804</v>
      </c>
      <c r="E216" s="1">
        <v>1326</v>
      </c>
      <c r="F216" s="1">
        <v>6759</v>
      </c>
      <c r="G216" s="1">
        <v>3651</v>
      </c>
      <c r="H216" t="s">
        <v>5</v>
      </c>
      <c r="I216" t="s">
        <v>5</v>
      </c>
    </row>
    <row r="217" spans="1:9" ht="12.75">
      <c r="A217" t="s">
        <v>221</v>
      </c>
      <c r="B217" t="s">
        <v>7</v>
      </c>
      <c r="C217" t="s">
        <v>4</v>
      </c>
      <c r="D217">
        <v>793</v>
      </c>
      <c r="E217">
        <v>867</v>
      </c>
      <c r="F217" s="1">
        <v>2141</v>
      </c>
      <c r="G217" s="1">
        <v>1257</v>
      </c>
      <c r="H217">
        <v>580</v>
      </c>
      <c r="I217">
        <v>620</v>
      </c>
    </row>
    <row r="218" spans="1:9" ht="12.75">
      <c r="A218" t="s">
        <v>222</v>
      </c>
      <c r="B218" t="s">
        <v>7</v>
      </c>
      <c r="C218" t="s">
        <v>4</v>
      </c>
      <c r="D218">
        <v>430</v>
      </c>
      <c r="E218">
        <v>105</v>
      </c>
      <c r="F218" s="1">
        <v>1100</v>
      </c>
      <c r="G218">
        <v>400</v>
      </c>
      <c r="H218">
        <v>630</v>
      </c>
      <c r="I218">
        <v>740</v>
      </c>
    </row>
    <row r="219" spans="1:9" ht="12.75">
      <c r="A219" t="s">
        <v>223</v>
      </c>
      <c r="B219" t="s">
        <v>1</v>
      </c>
      <c r="C219" t="s">
        <v>4</v>
      </c>
      <c r="D219" s="1">
        <v>3109</v>
      </c>
      <c r="E219" s="1">
        <v>2344</v>
      </c>
      <c r="F219" s="1">
        <v>7262</v>
      </c>
      <c r="G219" s="1">
        <v>5229</v>
      </c>
      <c r="H219">
        <v>552</v>
      </c>
      <c r="I219">
        <v>598</v>
      </c>
    </row>
    <row r="220" spans="1:9" ht="12.75">
      <c r="A220" t="s">
        <v>224</v>
      </c>
      <c r="B220" t="s">
        <v>1</v>
      </c>
      <c r="C220" t="s">
        <v>4</v>
      </c>
      <c r="D220" s="1">
        <v>1724</v>
      </c>
      <c r="E220">
        <v>946</v>
      </c>
      <c r="F220" s="1">
        <v>4306</v>
      </c>
      <c r="G220" s="1">
        <v>2159</v>
      </c>
      <c r="H220">
        <v>620</v>
      </c>
      <c r="I220">
        <v>680</v>
      </c>
    </row>
    <row r="221" spans="1:9" ht="12.75">
      <c r="A221" t="s">
        <v>225</v>
      </c>
      <c r="B221" t="s">
        <v>7</v>
      </c>
      <c r="C221" t="s">
        <v>4</v>
      </c>
      <c r="D221">
        <v>0</v>
      </c>
      <c r="E221" s="1">
        <v>2622</v>
      </c>
      <c r="F221" s="1">
        <v>2323</v>
      </c>
      <c r="G221" s="1">
        <v>1323</v>
      </c>
      <c r="H221">
        <v>600</v>
      </c>
      <c r="I221">
        <v>600</v>
      </c>
    </row>
    <row r="222" spans="1:9" ht="12.75">
      <c r="A222" t="s">
        <v>226</v>
      </c>
      <c r="B222" t="s">
        <v>1</v>
      </c>
      <c r="C222" t="s">
        <v>4</v>
      </c>
      <c r="D222" s="1">
        <v>1493</v>
      </c>
      <c r="E222" s="1">
        <v>1223</v>
      </c>
      <c r="F222" s="1">
        <v>6352</v>
      </c>
      <c r="G222" s="1">
        <v>1991</v>
      </c>
      <c r="H222" t="s">
        <v>5</v>
      </c>
      <c r="I222" t="s">
        <v>5</v>
      </c>
    </row>
    <row r="223" spans="1:9" ht="12.75">
      <c r="A223" t="s">
        <v>227</v>
      </c>
      <c r="B223" t="s">
        <v>1</v>
      </c>
      <c r="C223" t="s">
        <v>4</v>
      </c>
      <c r="D223" s="1">
        <v>7910</v>
      </c>
      <c r="E223" s="1">
        <v>6472</v>
      </c>
      <c r="F223" s="1">
        <v>11553</v>
      </c>
      <c r="G223" s="1">
        <v>7259</v>
      </c>
      <c r="H223">
        <v>494</v>
      </c>
      <c r="I223">
        <v>570</v>
      </c>
    </row>
    <row r="224" spans="1:9" ht="12.75">
      <c r="A224" t="s">
        <v>228</v>
      </c>
      <c r="B224" t="s">
        <v>1</v>
      </c>
      <c r="C224" t="s">
        <v>4</v>
      </c>
      <c r="D224" s="1">
        <v>3556</v>
      </c>
      <c r="E224" s="1">
        <v>3363</v>
      </c>
      <c r="F224" s="1">
        <v>12687</v>
      </c>
      <c r="G224" s="1">
        <v>4200</v>
      </c>
      <c r="H224">
        <v>590</v>
      </c>
      <c r="I224">
        <v>650</v>
      </c>
    </row>
    <row r="225" spans="1:9" ht="12.75">
      <c r="A225" t="s">
        <v>229</v>
      </c>
      <c r="B225" t="s">
        <v>7</v>
      </c>
      <c r="C225" t="s">
        <v>4</v>
      </c>
      <c r="D225">
        <v>0</v>
      </c>
      <c r="E225" s="1">
        <v>2148</v>
      </c>
      <c r="F225" s="1">
        <v>2387</v>
      </c>
      <c r="G225" s="1">
        <v>1161</v>
      </c>
      <c r="H225">
        <v>610</v>
      </c>
      <c r="I225">
        <v>640</v>
      </c>
    </row>
    <row r="226" spans="1:9" ht="12.75">
      <c r="A226" t="s">
        <v>230</v>
      </c>
      <c r="B226" t="s">
        <v>7</v>
      </c>
      <c r="C226" t="s">
        <v>4</v>
      </c>
      <c r="D226">
        <v>876</v>
      </c>
      <c r="E226">
        <v>829</v>
      </c>
      <c r="F226" s="1">
        <v>3291</v>
      </c>
      <c r="G226" s="1">
        <v>1383</v>
      </c>
      <c r="H226">
        <v>560</v>
      </c>
      <c r="I226">
        <v>610</v>
      </c>
    </row>
    <row r="227" spans="1:9" ht="12.75">
      <c r="A227" t="s">
        <v>231</v>
      </c>
      <c r="B227" t="s">
        <v>7</v>
      </c>
      <c r="C227" t="s">
        <v>4</v>
      </c>
      <c r="D227" s="1">
        <v>1159</v>
      </c>
      <c r="E227">
        <v>912</v>
      </c>
      <c r="F227" s="1">
        <v>5099</v>
      </c>
      <c r="G227" s="1">
        <v>1197</v>
      </c>
      <c r="H227" t="s">
        <v>5</v>
      </c>
      <c r="I227" t="s">
        <v>5</v>
      </c>
    </row>
    <row r="228" spans="1:9" ht="12.75">
      <c r="A228" t="s">
        <v>232</v>
      </c>
      <c r="B228" t="s">
        <v>7</v>
      </c>
      <c r="C228" t="s">
        <v>4</v>
      </c>
      <c r="D228" s="1">
        <v>1334</v>
      </c>
      <c r="E228" s="1">
        <v>1511</v>
      </c>
      <c r="F228" s="1">
        <v>4106</v>
      </c>
      <c r="G228" s="1">
        <v>1933</v>
      </c>
      <c r="H228">
        <v>613</v>
      </c>
      <c r="I228">
        <v>630</v>
      </c>
    </row>
    <row r="229" spans="1:9" ht="12.75">
      <c r="A229" t="s">
        <v>233</v>
      </c>
      <c r="B229" t="s">
        <v>1</v>
      </c>
      <c r="C229" t="s">
        <v>4</v>
      </c>
      <c r="D229" s="1">
        <v>3722</v>
      </c>
      <c r="E229" s="1">
        <v>2849</v>
      </c>
      <c r="F229" s="1">
        <v>16884</v>
      </c>
      <c r="G229" s="1">
        <v>2565</v>
      </c>
      <c r="H229" t="s">
        <v>5</v>
      </c>
      <c r="I229" t="s">
        <v>5</v>
      </c>
    </row>
    <row r="230" spans="1:9" ht="12.75">
      <c r="A230" t="s">
        <v>234</v>
      </c>
      <c r="B230" t="s">
        <v>7</v>
      </c>
      <c r="C230" t="s">
        <v>4</v>
      </c>
      <c r="D230">
        <v>702</v>
      </c>
      <c r="E230">
        <v>902</v>
      </c>
      <c r="F230" s="1">
        <v>3331</v>
      </c>
      <c r="G230" s="1">
        <v>1416</v>
      </c>
      <c r="H230">
        <v>560</v>
      </c>
      <c r="I230">
        <v>600</v>
      </c>
    </row>
    <row r="231" spans="1:9" ht="12.75">
      <c r="A231" t="s">
        <v>235</v>
      </c>
      <c r="B231" t="s">
        <v>1</v>
      </c>
      <c r="C231" t="s">
        <v>4</v>
      </c>
      <c r="D231" s="1">
        <v>6451</v>
      </c>
      <c r="E231" s="1">
        <v>7175</v>
      </c>
      <c r="F231" s="1">
        <v>19644</v>
      </c>
      <c r="G231" s="1">
        <v>11393</v>
      </c>
      <c r="H231">
        <v>551</v>
      </c>
      <c r="I231">
        <v>602</v>
      </c>
    </row>
    <row r="232" spans="1:9" ht="12.75">
      <c r="A232" t="s">
        <v>236</v>
      </c>
      <c r="B232" t="s">
        <v>1</v>
      </c>
      <c r="C232" t="s">
        <v>4</v>
      </c>
      <c r="D232" s="1">
        <v>5281</v>
      </c>
      <c r="E232" s="1">
        <v>4163</v>
      </c>
      <c r="F232" s="1">
        <v>13018</v>
      </c>
      <c r="G232" s="1">
        <v>4042</v>
      </c>
      <c r="H232">
        <v>610</v>
      </c>
      <c r="I232">
        <v>680</v>
      </c>
    </row>
    <row r="233" spans="1:9" ht="12.75">
      <c r="A233" t="s">
        <v>237</v>
      </c>
      <c r="B233" t="s">
        <v>1</v>
      </c>
      <c r="C233" t="s">
        <v>4</v>
      </c>
      <c r="D233" s="1">
        <v>2924</v>
      </c>
      <c r="E233" s="1">
        <v>2267</v>
      </c>
      <c r="F233" s="1">
        <v>13059</v>
      </c>
      <c r="G233" s="1">
        <v>2310</v>
      </c>
      <c r="H233" t="s">
        <v>5</v>
      </c>
      <c r="I233" t="s">
        <v>5</v>
      </c>
    </row>
    <row r="234" spans="1:9" ht="12.75">
      <c r="A234" t="s">
        <v>238</v>
      </c>
      <c r="B234" t="s">
        <v>1</v>
      </c>
      <c r="C234" t="s">
        <v>4</v>
      </c>
      <c r="D234" s="1">
        <v>1386</v>
      </c>
      <c r="E234" s="1">
        <v>1447</v>
      </c>
      <c r="F234" s="1">
        <v>4050</v>
      </c>
      <c r="G234" s="1">
        <v>2408</v>
      </c>
      <c r="H234">
        <v>600</v>
      </c>
      <c r="I234">
        <v>640</v>
      </c>
    </row>
    <row r="235" spans="1:9" ht="12.75">
      <c r="A235" t="s">
        <v>239</v>
      </c>
      <c r="B235" t="s">
        <v>7</v>
      </c>
      <c r="C235" t="s">
        <v>4</v>
      </c>
      <c r="D235">
        <v>837</v>
      </c>
      <c r="E235">
        <v>713</v>
      </c>
      <c r="F235" s="1">
        <v>4682</v>
      </c>
      <c r="G235">
        <v>985</v>
      </c>
      <c r="H235">
        <v>642</v>
      </c>
      <c r="I235">
        <v>679</v>
      </c>
    </row>
    <row r="236" spans="1:9" ht="12.75">
      <c r="A236" t="s">
        <v>240</v>
      </c>
      <c r="B236" t="s">
        <v>1</v>
      </c>
      <c r="C236" t="s">
        <v>4</v>
      </c>
      <c r="D236" s="1">
        <v>1665</v>
      </c>
      <c r="E236" s="1">
        <v>1335</v>
      </c>
      <c r="F236" s="1">
        <v>7034</v>
      </c>
      <c r="G236" s="1">
        <v>1870</v>
      </c>
      <c r="H236">
        <v>640</v>
      </c>
      <c r="I236">
        <v>680</v>
      </c>
    </row>
    <row r="237" spans="1:9" ht="12.75">
      <c r="A237" t="s">
        <v>241</v>
      </c>
      <c r="B237" t="s">
        <v>1</v>
      </c>
      <c r="C237" t="s">
        <v>4</v>
      </c>
      <c r="D237" s="1">
        <v>1386</v>
      </c>
      <c r="E237" s="1">
        <v>1279</v>
      </c>
      <c r="F237" s="1">
        <v>5425</v>
      </c>
      <c r="G237" s="1">
        <v>1709</v>
      </c>
      <c r="H237">
        <v>640</v>
      </c>
      <c r="I237">
        <v>680</v>
      </c>
    </row>
    <row r="238" spans="1:9" ht="12.75">
      <c r="A238" t="s">
        <v>242</v>
      </c>
      <c r="B238" t="s">
        <v>1</v>
      </c>
      <c r="C238" t="s">
        <v>4</v>
      </c>
      <c r="D238" s="1">
        <v>1920</v>
      </c>
      <c r="E238" s="1">
        <v>1280</v>
      </c>
      <c r="F238" s="1">
        <v>4310</v>
      </c>
      <c r="G238" s="1">
        <v>2212</v>
      </c>
      <c r="H238">
        <v>626</v>
      </c>
      <c r="I238">
        <v>665</v>
      </c>
    </row>
    <row r="239" spans="1:9" ht="12.75">
      <c r="A239" t="s">
        <v>243</v>
      </c>
      <c r="B239" t="s">
        <v>1</v>
      </c>
      <c r="C239" t="s">
        <v>4</v>
      </c>
      <c r="D239" s="1">
        <v>2600</v>
      </c>
      <c r="E239" s="1">
        <v>1671</v>
      </c>
      <c r="F239" s="1">
        <v>9368</v>
      </c>
      <c r="G239" s="1">
        <v>1900</v>
      </c>
      <c r="H239" t="s">
        <v>5</v>
      </c>
      <c r="I239" t="s">
        <v>5</v>
      </c>
    </row>
    <row r="240" spans="1:9" ht="12.75">
      <c r="A240" t="s">
        <v>244</v>
      </c>
      <c r="B240" t="s">
        <v>1</v>
      </c>
      <c r="C240" t="s">
        <v>8</v>
      </c>
      <c r="D240">
        <v>415</v>
      </c>
      <c r="E240">
        <v>450</v>
      </c>
      <c r="F240" s="1">
        <v>1400</v>
      </c>
      <c r="G240">
        <v>840</v>
      </c>
      <c r="H240">
        <v>620</v>
      </c>
      <c r="I240">
        <v>590</v>
      </c>
    </row>
    <row r="241" spans="1:9" ht="12.75">
      <c r="A241" t="s">
        <v>245</v>
      </c>
      <c r="B241" t="s">
        <v>1</v>
      </c>
      <c r="C241" t="s">
        <v>4</v>
      </c>
      <c r="D241" t="s">
        <v>5</v>
      </c>
      <c r="E241" t="s">
        <v>5</v>
      </c>
      <c r="F241" s="1">
        <v>7368</v>
      </c>
      <c r="G241" s="1">
        <v>1762</v>
      </c>
      <c r="H241">
        <v>630</v>
      </c>
      <c r="I241">
        <v>740</v>
      </c>
    </row>
    <row r="242" spans="1:9" ht="12.75">
      <c r="A242" t="s">
        <v>246</v>
      </c>
      <c r="B242" t="s">
        <v>1</v>
      </c>
      <c r="C242" t="s">
        <v>4</v>
      </c>
      <c r="D242" s="1">
        <v>3894</v>
      </c>
      <c r="E242" s="1">
        <v>2699</v>
      </c>
      <c r="F242" s="1">
        <v>14220</v>
      </c>
      <c r="G242" t="s">
        <v>5</v>
      </c>
      <c r="H242" t="s">
        <v>5</v>
      </c>
      <c r="I242" t="s">
        <v>5</v>
      </c>
    </row>
    <row r="243" spans="1:9" ht="12.75">
      <c r="A243" t="s">
        <v>247</v>
      </c>
      <c r="B243" t="s">
        <v>1</v>
      </c>
      <c r="C243" t="s">
        <v>4</v>
      </c>
      <c r="D243" s="1">
        <v>2961</v>
      </c>
      <c r="E243" s="1">
        <v>2600</v>
      </c>
      <c r="F243" s="1">
        <v>12486</v>
      </c>
      <c r="G243" s="1">
        <v>2790</v>
      </c>
      <c r="H243">
        <v>630</v>
      </c>
      <c r="I243">
        <v>670</v>
      </c>
    </row>
    <row r="244" spans="1:9" ht="12.75">
      <c r="A244" t="s">
        <v>248</v>
      </c>
      <c r="B244" t="s">
        <v>7</v>
      </c>
      <c r="C244" t="s">
        <v>4</v>
      </c>
      <c r="D244">
        <v>0</v>
      </c>
      <c r="E244" s="1">
        <v>1954</v>
      </c>
      <c r="F244" s="1">
        <v>2106</v>
      </c>
      <c r="G244" s="1">
        <v>1198</v>
      </c>
      <c r="H244" t="s">
        <v>5</v>
      </c>
      <c r="I244" t="s">
        <v>5</v>
      </c>
    </row>
    <row r="245" spans="1:9" ht="12.75">
      <c r="A245" t="s">
        <v>249</v>
      </c>
      <c r="B245" t="s">
        <v>1</v>
      </c>
      <c r="C245" t="s">
        <v>4</v>
      </c>
      <c r="D245" s="1">
        <v>2814</v>
      </c>
      <c r="E245" s="1">
        <v>1750</v>
      </c>
      <c r="F245" s="1">
        <v>12620</v>
      </c>
      <c r="G245" s="1">
        <v>2041</v>
      </c>
      <c r="H245">
        <v>648</v>
      </c>
      <c r="I245">
        <v>699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249"/>
  <sheetViews>
    <sheetView workbookViewId="0" topLeftCell="A1">
      <selection activeCell="A234" sqref="A234"/>
    </sheetView>
  </sheetViews>
  <sheetFormatPr defaultColWidth="9.140625" defaultRowHeight="12.75"/>
  <sheetData>
    <row r="1" spans="1:10" ht="12.75">
      <c r="A1" t="s">
        <v>250</v>
      </c>
      <c r="B1" t="s">
        <v>251</v>
      </c>
      <c r="C1" t="s">
        <v>252</v>
      </c>
      <c r="D1" t="s">
        <v>253</v>
      </c>
      <c r="E1" t="s">
        <v>254</v>
      </c>
      <c r="F1" t="s">
        <v>255</v>
      </c>
      <c r="G1" t="s">
        <v>256</v>
      </c>
      <c r="H1" t="s">
        <v>257</v>
      </c>
      <c r="I1" t="s">
        <v>258</v>
      </c>
      <c r="J1" t="s">
        <v>263</v>
      </c>
    </row>
    <row r="2" spans="1:10" ht="12.75">
      <c r="A2" t="s">
        <v>0</v>
      </c>
      <c r="B2" t="s">
        <v>1</v>
      </c>
      <c r="C2" t="s">
        <v>2</v>
      </c>
      <c r="D2" s="1">
        <v>9054</v>
      </c>
      <c r="E2" s="1">
        <v>7279</v>
      </c>
      <c r="F2" s="1">
        <v>6472</v>
      </c>
      <c r="G2" s="1">
        <v>6221</v>
      </c>
      <c r="H2">
        <v>485</v>
      </c>
      <c r="I2">
        <v>530</v>
      </c>
      <c r="J2">
        <f>H2+I2</f>
        <v>1015</v>
      </c>
    </row>
    <row r="3" spans="1:10" ht="12.75">
      <c r="A3" t="s">
        <v>3</v>
      </c>
      <c r="B3" t="s">
        <v>1</v>
      </c>
      <c r="C3" t="s">
        <v>4</v>
      </c>
      <c r="D3" s="1">
        <v>1800</v>
      </c>
      <c r="E3" s="1">
        <v>2000</v>
      </c>
      <c r="F3" t="s">
        <v>5</v>
      </c>
      <c r="G3" t="s">
        <v>5</v>
      </c>
      <c r="H3" t="s">
        <v>5</v>
      </c>
      <c r="I3" t="s">
        <v>5</v>
      </c>
      <c r="J3">
        <f aca="true" t="shared" si="0" ref="J3:J66">H3+I3</f>
        <v>0</v>
      </c>
    </row>
    <row r="4" spans="1:10" ht="12.75">
      <c r="A4" t="s">
        <v>6</v>
      </c>
      <c r="B4" t="s">
        <v>7</v>
      </c>
      <c r="C4" t="s">
        <v>8</v>
      </c>
      <c r="D4">
        <v>688</v>
      </c>
      <c r="E4">
        <v>855</v>
      </c>
      <c r="F4" s="1">
        <v>1296</v>
      </c>
      <c r="G4">
        <v>545</v>
      </c>
      <c r="H4">
        <v>472</v>
      </c>
      <c r="I4">
        <v>489</v>
      </c>
      <c r="J4">
        <f t="shared" si="0"/>
        <v>961</v>
      </c>
    </row>
    <row r="5" spans="1:10" ht="12.75">
      <c r="A5" t="s">
        <v>9</v>
      </c>
      <c r="B5" t="s">
        <v>1</v>
      </c>
      <c r="C5" t="s">
        <v>4</v>
      </c>
      <c r="D5">
        <v>594</v>
      </c>
      <c r="E5">
        <v>271</v>
      </c>
      <c r="F5" s="1">
        <v>1780</v>
      </c>
      <c r="G5">
        <v>305</v>
      </c>
      <c r="H5">
        <v>560</v>
      </c>
      <c r="I5">
        <v>710</v>
      </c>
      <c r="J5">
        <f t="shared" si="0"/>
        <v>1270</v>
      </c>
    </row>
    <row r="6" spans="1:10" ht="12.75">
      <c r="A6" t="s">
        <v>10</v>
      </c>
      <c r="B6" t="s">
        <v>7</v>
      </c>
      <c r="C6" t="s">
        <v>8</v>
      </c>
      <c r="D6" s="1">
        <v>1449</v>
      </c>
      <c r="E6" s="1">
        <v>1307</v>
      </c>
      <c r="F6" s="1">
        <v>3280</v>
      </c>
      <c r="G6" s="1">
        <v>2173</v>
      </c>
      <c r="H6">
        <v>424</v>
      </c>
      <c r="I6">
        <v>456</v>
      </c>
      <c r="J6">
        <f t="shared" si="0"/>
        <v>880</v>
      </c>
    </row>
    <row r="7" spans="1:10" ht="12.75">
      <c r="A7" t="s">
        <v>11</v>
      </c>
      <c r="B7" t="s">
        <v>7</v>
      </c>
      <c r="C7" t="s">
        <v>2</v>
      </c>
      <c r="D7">
        <v>542</v>
      </c>
      <c r="E7">
        <v>486</v>
      </c>
      <c r="F7">
        <v>412</v>
      </c>
      <c r="G7">
        <v>359</v>
      </c>
      <c r="H7" t="s">
        <v>5</v>
      </c>
      <c r="I7" t="s">
        <v>5</v>
      </c>
      <c r="J7">
        <f t="shared" si="0"/>
        <v>0</v>
      </c>
    </row>
    <row r="8" spans="1:10" ht="12.75">
      <c r="A8" t="s">
        <v>12</v>
      </c>
      <c r="B8" t="s">
        <v>1</v>
      </c>
      <c r="C8" t="s">
        <v>2</v>
      </c>
      <c r="D8">
        <v>181</v>
      </c>
      <c r="E8">
        <v>535</v>
      </c>
      <c r="F8" t="s">
        <v>5</v>
      </c>
      <c r="G8" t="s">
        <v>5</v>
      </c>
      <c r="H8" t="s">
        <v>5</v>
      </c>
      <c r="I8" t="s">
        <v>5</v>
      </c>
      <c r="J8">
        <f t="shared" si="0"/>
        <v>0</v>
      </c>
    </row>
    <row r="9" spans="1:10" ht="12.75">
      <c r="A9" t="s">
        <v>13</v>
      </c>
      <c r="B9" t="s">
        <v>1</v>
      </c>
      <c r="C9" t="s">
        <v>2</v>
      </c>
      <c r="D9" s="1">
        <v>1336</v>
      </c>
      <c r="E9" s="1">
        <v>1795</v>
      </c>
      <c r="F9" s="1">
        <v>1500</v>
      </c>
      <c r="G9" s="1">
        <v>1000</v>
      </c>
      <c r="H9" t="s">
        <v>5</v>
      </c>
      <c r="I9" t="s">
        <v>5</v>
      </c>
      <c r="J9">
        <f t="shared" si="0"/>
        <v>0</v>
      </c>
    </row>
    <row r="10" spans="1:10" ht="12.75">
      <c r="A10" t="s">
        <v>14</v>
      </c>
      <c r="B10" t="s">
        <v>1</v>
      </c>
      <c r="C10" t="s">
        <v>2</v>
      </c>
      <c r="D10" s="1">
        <v>5838</v>
      </c>
      <c r="E10" s="1">
        <v>5564</v>
      </c>
      <c r="F10" s="1">
        <v>4200</v>
      </c>
      <c r="G10" s="1">
        <v>2100</v>
      </c>
      <c r="H10">
        <v>442</v>
      </c>
      <c r="I10">
        <v>486</v>
      </c>
      <c r="J10">
        <f t="shared" si="0"/>
        <v>928</v>
      </c>
    </row>
    <row r="11" spans="1:10" ht="12.75">
      <c r="A11" t="s">
        <v>15</v>
      </c>
      <c r="B11" t="s">
        <v>1</v>
      </c>
      <c r="C11" t="s">
        <v>2</v>
      </c>
      <c r="D11" s="1">
        <v>5976</v>
      </c>
      <c r="E11" s="1">
        <v>6065</v>
      </c>
      <c r="F11" s="1">
        <v>4481</v>
      </c>
      <c r="G11" s="1">
        <v>3014</v>
      </c>
      <c r="H11" t="s">
        <v>5</v>
      </c>
      <c r="I11" t="s">
        <v>5</v>
      </c>
      <c r="J11">
        <f t="shared" si="0"/>
        <v>0</v>
      </c>
    </row>
    <row r="12" spans="1:10" ht="12.75">
      <c r="A12" t="s">
        <v>16</v>
      </c>
      <c r="B12" t="s">
        <v>1</v>
      </c>
      <c r="C12" t="s">
        <v>2</v>
      </c>
      <c r="D12" s="1">
        <v>6613</v>
      </c>
      <c r="E12" s="1">
        <v>5112</v>
      </c>
      <c r="F12" s="1">
        <v>4082</v>
      </c>
      <c r="G12" s="1">
        <v>2914</v>
      </c>
      <c r="H12">
        <v>411</v>
      </c>
      <c r="I12">
        <v>457</v>
      </c>
      <c r="J12">
        <f t="shared" si="0"/>
        <v>868</v>
      </c>
    </row>
    <row r="13" spans="1:10" ht="12.75">
      <c r="A13" t="s">
        <v>17</v>
      </c>
      <c r="B13" t="s">
        <v>1</v>
      </c>
      <c r="C13" t="s">
        <v>2</v>
      </c>
      <c r="D13" s="1">
        <v>2856</v>
      </c>
      <c r="E13" s="1">
        <v>2707</v>
      </c>
      <c r="F13" s="1">
        <v>2260</v>
      </c>
      <c r="G13" s="1">
        <v>1693</v>
      </c>
      <c r="H13">
        <v>467</v>
      </c>
      <c r="I13">
        <v>498</v>
      </c>
      <c r="J13">
        <f t="shared" si="0"/>
        <v>965</v>
      </c>
    </row>
    <row r="14" spans="1:10" ht="12.75">
      <c r="A14" t="s">
        <v>18</v>
      </c>
      <c r="B14" t="s">
        <v>1</v>
      </c>
      <c r="C14" t="s">
        <v>2</v>
      </c>
      <c r="D14" s="1">
        <v>18773</v>
      </c>
      <c r="E14" s="1">
        <v>17422</v>
      </c>
      <c r="F14" s="1">
        <v>16031</v>
      </c>
      <c r="G14" s="1">
        <v>10914</v>
      </c>
      <c r="H14">
        <v>500</v>
      </c>
      <c r="I14">
        <v>570</v>
      </c>
      <c r="J14">
        <f t="shared" si="0"/>
        <v>1070</v>
      </c>
    </row>
    <row r="15" spans="1:10" ht="12.75">
      <c r="A15" t="s">
        <v>19</v>
      </c>
      <c r="B15" t="s">
        <v>1</v>
      </c>
      <c r="C15" t="s">
        <v>2</v>
      </c>
      <c r="D15" s="1">
        <v>5813</v>
      </c>
      <c r="E15" s="1">
        <v>8395</v>
      </c>
      <c r="F15" s="1">
        <v>15289</v>
      </c>
      <c r="G15" s="1">
        <v>5101</v>
      </c>
      <c r="H15">
        <v>523</v>
      </c>
      <c r="I15">
        <v>576</v>
      </c>
      <c r="J15">
        <f t="shared" si="0"/>
        <v>1099</v>
      </c>
    </row>
    <row r="16" spans="1:10" ht="12.75">
      <c r="A16" t="s">
        <v>20</v>
      </c>
      <c r="B16" t="s">
        <v>1</v>
      </c>
      <c r="C16" t="s">
        <v>2</v>
      </c>
      <c r="D16" s="1">
        <v>6795</v>
      </c>
      <c r="E16" s="1">
        <v>5010</v>
      </c>
      <c r="F16" s="1">
        <v>11165</v>
      </c>
      <c r="G16" s="1">
        <v>4865</v>
      </c>
      <c r="H16">
        <v>452</v>
      </c>
      <c r="I16">
        <v>530</v>
      </c>
      <c r="J16">
        <f t="shared" si="0"/>
        <v>982</v>
      </c>
    </row>
    <row r="17" spans="1:10" ht="12.75">
      <c r="A17" t="s">
        <v>21</v>
      </c>
      <c r="B17" t="s">
        <v>1</v>
      </c>
      <c r="C17" t="s">
        <v>2</v>
      </c>
      <c r="D17" s="1">
        <v>1522</v>
      </c>
      <c r="E17">
        <v>660</v>
      </c>
      <c r="F17" s="1">
        <v>1277</v>
      </c>
      <c r="G17" s="1">
        <v>1257</v>
      </c>
      <c r="H17" t="s">
        <v>5</v>
      </c>
      <c r="I17" t="s">
        <v>5</v>
      </c>
      <c r="J17">
        <f t="shared" si="0"/>
        <v>0</v>
      </c>
    </row>
    <row r="18" spans="1:10" ht="12.75">
      <c r="A18" t="s">
        <v>22</v>
      </c>
      <c r="B18" t="s">
        <v>1</v>
      </c>
      <c r="C18" t="s">
        <v>2</v>
      </c>
      <c r="D18" s="1">
        <v>1308</v>
      </c>
      <c r="E18" s="1">
        <v>2193</v>
      </c>
      <c r="F18" s="1">
        <v>1570</v>
      </c>
      <c r="G18" s="1">
        <v>1431</v>
      </c>
      <c r="H18">
        <v>348</v>
      </c>
      <c r="I18">
        <v>368</v>
      </c>
      <c r="J18">
        <f t="shared" si="0"/>
        <v>716</v>
      </c>
    </row>
    <row r="19" spans="1:10" ht="12.75">
      <c r="A19" t="s">
        <v>23</v>
      </c>
      <c r="B19" t="s">
        <v>7</v>
      </c>
      <c r="C19" t="s">
        <v>2</v>
      </c>
      <c r="D19" s="1">
        <v>1404</v>
      </c>
      <c r="E19" s="1">
        <v>1606</v>
      </c>
      <c r="F19" s="1">
        <v>1630</v>
      </c>
      <c r="G19" s="1">
        <v>1616</v>
      </c>
      <c r="H19" t="s">
        <v>5</v>
      </c>
      <c r="I19" t="s">
        <v>5</v>
      </c>
      <c r="J19">
        <f t="shared" si="0"/>
        <v>0</v>
      </c>
    </row>
    <row r="20" spans="1:10" ht="12.75">
      <c r="A20" t="s">
        <v>24</v>
      </c>
      <c r="B20" t="s">
        <v>1</v>
      </c>
      <c r="C20" t="s">
        <v>2</v>
      </c>
      <c r="D20" s="1">
        <v>1225</v>
      </c>
      <c r="E20" s="1">
        <v>1400</v>
      </c>
      <c r="F20" t="s">
        <v>5</v>
      </c>
      <c r="G20" t="s">
        <v>5</v>
      </c>
      <c r="H20" t="s">
        <v>5</v>
      </c>
      <c r="I20" t="s">
        <v>5</v>
      </c>
      <c r="J20">
        <f t="shared" si="0"/>
        <v>0</v>
      </c>
    </row>
    <row r="21" spans="1:10" ht="12.75">
      <c r="A21" t="s">
        <v>25</v>
      </c>
      <c r="B21" t="s">
        <v>1</v>
      </c>
      <c r="C21" t="s">
        <v>2</v>
      </c>
      <c r="D21" s="1">
        <v>9274</v>
      </c>
      <c r="E21" s="1">
        <v>6674</v>
      </c>
      <c r="F21" s="1">
        <v>5001</v>
      </c>
      <c r="G21" s="1">
        <v>4534</v>
      </c>
      <c r="H21" t="s">
        <v>5</v>
      </c>
      <c r="I21" t="s">
        <v>5</v>
      </c>
      <c r="J21">
        <f t="shared" si="0"/>
        <v>0</v>
      </c>
    </row>
    <row r="22" spans="1:10" ht="12.75">
      <c r="A22" t="s">
        <v>26</v>
      </c>
      <c r="B22" t="s">
        <v>1</v>
      </c>
      <c r="C22" t="s">
        <v>2</v>
      </c>
      <c r="D22" s="1">
        <v>1173</v>
      </c>
      <c r="E22" s="1">
        <v>1549</v>
      </c>
      <c r="F22" s="1">
        <v>1529</v>
      </c>
      <c r="G22" s="1">
        <v>1503</v>
      </c>
      <c r="H22">
        <v>300</v>
      </c>
      <c r="I22">
        <v>320</v>
      </c>
      <c r="J22">
        <f t="shared" si="0"/>
        <v>620</v>
      </c>
    </row>
    <row r="23" spans="1:10" ht="12.75">
      <c r="A23" t="s">
        <v>27</v>
      </c>
      <c r="B23" t="s">
        <v>1</v>
      </c>
      <c r="C23" t="s">
        <v>2</v>
      </c>
      <c r="D23" s="1">
        <v>4788</v>
      </c>
      <c r="E23" s="1">
        <v>5524</v>
      </c>
      <c r="F23" t="s">
        <v>5</v>
      </c>
      <c r="G23" t="s">
        <v>5</v>
      </c>
      <c r="H23">
        <v>456</v>
      </c>
      <c r="I23">
        <v>571</v>
      </c>
      <c r="J23">
        <f t="shared" si="0"/>
        <v>1027</v>
      </c>
    </row>
    <row r="24" spans="1:10" ht="12.75">
      <c r="A24" t="s">
        <v>28</v>
      </c>
      <c r="B24" t="s">
        <v>1</v>
      </c>
      <c r="C24" t="s">
        <v>2</v>
      </c>
      <c r="D24" s="1">
        <v>6076</v>
      </c>
      <c r="E24" s="1">
        <v>5926</v>
      </c>
      <c r="F24" s="1">
        <v>2447</v>
      </c>
      <c r="G24" s="1">
        <v>2446</v>
      </c>
      <c r="H24" t="s">
        <v>5</v>
      </c>
      <c r="I24" t="s">
        <v>5</v>
      </c>
      <c r="J24">
        <f t="shared" si="0"/>
        <v>0</v>
      </c>
    </row>
    <row r="25" spans="1:10" ht="12.75">
      <c r="A25" t="s">
        <v>29</v>
      </c>
      <c r="B25" t="s">
        <v>1</v>
      </c>
      <c r="C25" t="s">
        <v>2</v>
      </c>
      <c r="D25" s="1">
        <v>3138</v>
      </c>
      <c r="E25" s="1">
        <v>3207</v>
      </c>
      <c r="F25" s="1">
        <v>3123</v>
      </c>
      <c r="G25" s="1">
        <v>3123</v>
      </c>
      <c r="H25">
        <v>449</v>
      </c>
      <c r="I25">
        <v>460</v>
      </c>
      <c r="J25">
        <f t="shared" si="0"/>
        <v>909</v>
      </c>
    </row>
    <row r="26" spans="1:10" ht="12.75">
      <c r="A26" t="s">
        <v>30</v>
      </c>
      <c r="B26" t="s">
        <v>1</v>
      </c>
      <c r="C26" t="s">
        <v>2</v>
      </c>
      <c r="D26" s="1">
        <v>7574</v>
      </c>
      <c r="E26" s="1">
        <v>8500</v>
      </c>
      <c r="F26" s="1">
        <v>10916</v>
      </c>
      <c r="G26" s="1">
        <v>7396</v>
      </c>
      <c r="H26" t="s">
        <v>5</v>
      </c>
      <c r="I26" t="s">
        <v>5</v>
      </c>
      <c r="J26">
        <f t="shared" si="0"/>
        <v>0</v>
      </c>
    </row>
    <row r="27" spans="1:10" ht="12.75">
      <c r="A27" t="s">
        <v>31</v>
      </c>
      <c r="B27" t="s">
        <v>1</v>
      </c>
      <c r="C27" t="s">
        <v>2</v>
      </c>
      <c r="D27" s="1">
        <v>14147</v>
      </c>
      <c r="E27" s="1">
        <v>12643</v>
      </c>
      <c r="F27" s="1">
        <v>11190</v>
      </c>
      <c r="G27" s="1">
        <v>6516</v>
      </c>
      <c r="H27">
        <v>524</v>
      </c>
      <c r="I27">
        <v>590</v>
      </c>
      <c r="J27">
        <f t="shared" si="0"/>
        <v>1114</v>
      </c>
    </row>
    <row r="28" spans="1:10" ht="12.75">
      <c r="A28" t="s">
        <v>32</v>
      </c>
      <c r="B28" t="s">
        <v>1</v>
      </c>
      <c r="C28" t="s">
        <v>2</v>
      </c>
      <c r="D28" s="1">
        <v>2845</v>
      </c>
      <c r="E28" s="1">
        <v>2708</v>
      </c>
      <c r="F28" s="1">
        <v>2300</v>
      </c>
      <c r="G28" s="1">
        <v>2018</v>
      </c>
      <c r="H28">
        <v>441</v>
      </c>
      <c r="I28">
        <v>489</v>
      </c>
      <c r="J28">
        <f t="shared" si="0"/>
        <v>930</v>
      </c>
    </row>
    <row r="29" spans="1:10" ht="12.75">
      <c r="A29" t="s">
        <v>33</v>
      </c>
      <c r="B29" t="s">
        <v>1</v>
      </c>
      <c r="C29" t="s">
        <v>2</v>
      </c>
      <c r="D29" s="1">
        <v>10234</v>
      </c>
      <c r="E29" s="1">
        <v>9075</v>
      </c>
      <c r="F29" s="1">
        <v>12924</v>
      </c>
      <c r="G29" s="1">
        <v>10340</v>
      </c>
      <c r="H29">
        <v>490</v>
      </c>
      <c r="I29">
        <v>550</v>
      </c>
      <c r="J29">
        <f t="shared" si="0"/>
        <v>1040</v>
      </c>
    </row>
    <row r="30" spans="1:10" ht="12.75">
      <c r="A30" t="s">
        <v>34</v>
      </c>
      <c r="B30" t="s">
        <v>1</v>
      </c>
      <c r="C30" t="s">
        <v>2</v>
      </c>
      <c r="D30" s="1">
        <v>1145</v>
      </c>
      <c r="E30">
        <v>701</v>
      </c>
      <c r="F30" s="1">
        <v>1641</v>
      </c>
      <c r="G30" s="1">
        <v>1305</v>
      </c>
      <c r="H30" t="s">
        <v>5</v>
      </c>
      <c r="I30" t="s">
        <v>5</v>
      </c>
      <c r="J30">
        <f t="shared" si="0"/>
        <v>0</v>
      </c>
    </row>
    <row r="31" spans="1:10" ht="12.75">
      <c r="A31" t="s">
        <v>35</v>
      </c>
      <c r="B31" t="s">
        <v>1</v>
      </c>
      <c r="C31" t="s">
        <v>2</v>
      </c>
      <c r="D31" s="1">
        <v>1512</v>
      </c>
      <c r="E31" s="1">
        <v>1772</v>
      </c>
      <c r="F31" s="1">
        <v>1839</v>
      </c>
      <c r="G31" s="1">
        <v>1839</v>
      </c>
      <c r="H31" t="s">
        <v>5</v>
      </c>
      <c r="I31" t="s">
        <v>5</v>
      </c>
      <c r="J31">
        <f t="shared" si="0"/>
        <v>0</v>
      </c>
    </row>
    <row r="32" spans="1:10" ht="12.75">
      <c r="A32" t="s">
        <v>36</v>
      </c>
      <c r="B32" t="s">
        <v>7</v>
      </c>
      <c r="C32" t="s">
        <v>2</v>
      </c>
      <c r="D32" s="1">
        <v>1089</v>
      </c>
      <c r="E32" s="1">
        <v>1309</v>
      </c>
      <c r="F32">
        <v>787</v>
      </c>
      <c r="G32">
        <v>779</v>
      </c>
      <c r="H32" t="s">
        <v>5</v>
      </c>
      <c r="I32" t="s">
        <v>5</v>
      </c>
      <c r="J32">
        <f t="shared" si="0"/>
        <v>0</v>
      </c>
    </row>
    <row r="33" spans="1:10" ht="12.75">
      <c r="A33" t="s">
        <v>37</v>
      </c>
      <c r="B33" t="s">
        <v>1</v>
      </c>
      <c r="C33" t="s">
        <v>2</v>
      </c>
      <c r="D33" s="1">
        <v>5755</v>
      </c>
      <c r="E33" s="1">
        <v>4323</v>
      </c>
      <c r="F33" s="1">
        <v>3994</v>
      </c>
      <c r="G33" s="1">
        <v>3923</v>
      </c>
      <c r="H33" t="s">
        <v>5</v>
      </c>
      <c r="I33" t="s">
        <v>5</v>
      </c>
      <c r="J33">
        <f t="shared" si="0"/>
        <v>0</v>
      </c>
    </row>
    <row r="34" spans="1:10" ht="12.75">
      <c r="A34" t="s">
        <v>38</v>
      </c>
      <c r="B34" t="s">
        <v>1</v>
      </c>
      <c r="C34" t="s">
        <v>2</v>
      </c>
      <c r="D34" s="1">
        <v>2468</v>
      </c>
      <c r="E34" s="1">
        <v>3150</v>
      </c>
      <c r="F34" s="1">
        <v>5263</v>
      </c>
      <c r="G34" s="1">
        <v>3912</v>
      </c>
      <c r="H34">
        <v>555</v>
      </c>
      <c r="I34">
        <v>515</v>
      </c>
      <c r="J34">
        <f t="shared" si="0"/>
        <v>1070</v>
      </c>
    </row>
    <row r="35" spans="1:10" ht="12.75">
      <c r="A35" t="s">
        <v>39</v>
      </c>
      <c r="B35" t="s">
        <v>1</v>
      </c>
      <c r="C35" t="s">
        <v>2</v>
      </c>
      <c r="D35" s="1">
        <v>9059</v>
      </c>
      <c r="E35" s="1">
        <v>7082</v>
      </c>
      <c r="F35" s="1">
        <v>8112</v>
      </c>
      <c r="G35" s="1">
        <v>6933</v>
      </c>
      <c r="H35">
        <v>525</v>
      </c>
      <c r="I35">
        <v>575</v>
      </c>
      <c r="J35">
        <f t="shared" si="0"/>
        <v>1100</v>
      </c>
    </row>
    <row r="36" spans="1:10" ht="12.75">
      <c r="A36" t="s">
        <v>40</v>
      </c>
      <c r="B36" t="s">
        <v>1</v>
      </c>
      <c r="C36" t="s">
        <v>2</v>
      </c>
      <c r="D36" s="1">
        <v>9421</v>
      </c>
      <c r="E36" s="1">
        <v>8479</v>
      </c>
      <c r="F36" s="1">
        <v>10400</v>
      </c>
      <c r="G36" s="1">
        <v>8700</v>
      </c>
      <c r="H36" t="s">
        <v>5</v>
      </c>
      <c r="I36" t="s">
        <v>5</v>
      </c>
      <c r="J36">
        <f t="shared" si="0"/>
        <v>0</v>
      </c>
    </row>
    <row r="37" spans="1:10" ht="12.75">
      <c r="A37" t="s">
        <v>41</v>
      </c>
      <c r="B37" t="s">
        <v>1</v>
      </c>
      <c r="C37" t="s">
        <v>2</v>
      </c>
      <c r="D37" s="1">
        <v>10544</v>
      </c>
      <c r="E37" s="1">
        <v>11443</v>
      </c>
      <c r="F37" s="1">
        <v>23646</v>
      </c>
      <c r="G37" s="1">
        <v>10715</v>
      </c>
      <c r="H37" t="s">
        <v>5</v>
      </c>
      <c r="I37" t="s">
        <v>5</v>
      </c>
      <c r="J37">
        <f t="shared" si="0"/>
        <v>0</v>
      </c>
    </row>
    <row r="38" spans="1:10" ht="12.75">
      <c r="A38" t="s">
        <v>42</v>
      </c>
      <c r="B38" t="s">
        <v>1</v>
      </c>
      <c r="C38" t="s">
        <v>2</v>
      </c>
      <c r="D38" s="1">
        <v>7730</v>
      </c>
      <c r="E38" s="1">
        <v>8047</v>
      </c>
      <c r="F38" s="1">
        <v>19000</v>
      </c>
      <c r="G38" s="1">
        <v>10684</v>
      </c>
      <c r="H38">
        <v>499</v>
      </c>
      <c r="I38">
        <v>577</v>
      </c>
      <c r="J38">
        <f t="shared" si="0"/>
        <v>1076</v>
      </c>
    </row>
    <row r="39" spans="1:10" ht="12.75">
      <c r="A39" t="s">
        <v>43</v>
      </c>
      <c r="B39" t="s">
        <v>7</v>
      </c>
      <c r="C39" t="s">
        <v>8</v>
      </c>
      <c r="D39">
        <v>81</v>
      </c>
      <c r="E39">
        <v>96</v>
      </c>
      <c r="F39" t="s">
        <v>5</v>
      </c>
      <c r="G39" t="s">
        <v>5</v>
      </c>
      <c r="H39" t="s">
        <v>5</v>
      </c>
      <c r="I39" t="s">
        <v>5</v>
      </c>
      <c r="J39">
        <f t="shared" si="0"/>
        <v>0</v>
      </c>
    </row>
    <row r="40" spans="1:10" ht="12.75">
      <c r="A40" t="s">
        <v>44</v>
      </c>
      <c r="B40" t="s">
        <v>1</v>
      </c>
      <c r="C40" t="s">
        <v>2</v>
      </c>
      <c r="D40" s="1">
        <v>10969</v>
      </c>
      <c r="E40" s="1">
        <v>9343</v>
      </c>
      <c r="F40" t="s">
        <v>5</v>
      </c>
      <c r="G40" t="s">
        <v>5</v>
      </c>
      <c r="H40">
        <v>545</v>
      </c>
      <c r="I40">
        <v>618</v>
      </c>
      <c r="J40">
        <f t="shared" si="0"/>
        <v>1163</v>
      </c>
    </row>
    <row r="41" spans="1:10" ht="12.75">
      <c r="A41" t="s">
        <v>45</v>
      </c>
      <c r="B41" t="s">
        <v>1</v>
      </c>
      <c r="C41" t="s">
        <v>2</v>
      </c>
      <c r="D41" s="1">
        <v>4981</v>
      </c>
      <c r="E41" s="1">
        <v>5369</v>
      </c>
      <c r="F41" s="1">
        <v>15000</v>
      </c>
      <c r="G41" s="1">
        <v>7600</v>
      </c>
      <c r="H41">
        <v>526</v>
      </c>
      <c r="I41">
        <v>602</v>
      </c>
      <c r="J41">
        <f t="shared" si="0"/>
        <v>1128</v>
      </c>
    </row>
    <row r="42" spans="1:10" ht="12.75">
      <c r="A42" t="s">
        <v>46</v>
      </c>
      <c r="B42" t="s">
        <v>1</v>
      </c>
      <c r="C42" t="s">
        <v>2</v>
      </c>
      <c r="D42" s="1">
        <v>1768</v>
      </c>
      <c r="E42" s="1">
        <v>2436</v>
      </c>
      <c r="F42" s="1">
        <v>7825</v>
      </c>
      <c r="G42" s="1">
        <v>3637</v>
      </c>
      <c r="H42">
        <v>460</v>
      </c>
      <c r="I42">
        <v>505</v>
      </c>
      <c r="J42">
        <f t="shared" si="0"/>
        <v>965</v>
      </c>
    </row>
    <row r="43" spans="1:10" ht="12.75">
      <c r="A43" t="s">
        <v>47</v>
      </c>
      <c r="B43" t="s">
        <v>1</v>
      </c>
      <c r="C43" t="s">
        <v>2</v>
      </c>
      <c r="D43" s="1">
        <v>1609</v>
      </c>
      <c r="E43" s="1">
        <v>1759</v>
      </c>
      <c r="F43" s="1">
        <v>1111</v>
      </c>
      <c r="G43">
        <v>991</v>
      </c>
      <c r="H43" t="s">
        <v>5</v>
      </c>
      <c r="I43" t="s">
        <v>5</v>
      </c>
      <c r="J43">
        <f t="shared" si="0"/>
        <v>0</v>
      </c>
    </row>
    <row r="44" spans="1:10" ht="12.75">
      <c r="A44" t="s">
        <v>48</v>
      </c>
      <c r="B44" t="s">
        <v>1</v>
      </c>
      <c r="C44" t="s">
        <v>2</v>
      </c>
      <c r="D44" s="1">
        <v>4278</v>
      </c>
      <c r="E44" s="1">
        <v>4609</v>
      </c>
      <c r="F44" t="s">
        <v>5</v>
      </c>
      <c r="G44" t="s">
        <v>5</v>
      </c>
      <c r="H44" t="s">
        <v>5</v>
      </c>
      <c r="I44" t="s">
        <v>5</v>
      </c>
      <c r="J44">
        <f t="shared" si="0"/>
        <v>0</v>
      </c>
    </row>
    <row r="45" spans="1:10" ht="12.75">
      <c r="A45" t="s">
        <v>49</v>
      </c>
      <c r="B45" t="s">
        <v>1</v>
      </c>
      <c r="C45" t="s">
        <v>2</v>
      </c>
      <c r="D45">
        <v>758</v>
      </c>
      <c r="E45">
        <v>855</v>
      </c>
      <c r="F45">
        <v>510</v>
      </c>
      <c r="G45">
        <v>495</v>
      </c>
      <c r="H45" t="s">
        <v>5</v>
      </c>
      <c r="I45" t="s">
        <v>5</v>
      </c>
      <c r="J45">
        <f t="shared" si="0"/>
        <v>0</v>
      </c>
    </row>
    <row r="46" spans="1:10" ht="12.75">
      <c r="A46" t="s">
        <v>50</v>
      </c>
      <c r="B46" t="s">
        <v>1</v>
      </c>
      <c r="C46" t="s">
        <v>2</v>
      </c>
      <c r="D46" s="1">
        <v>5804</v>
      </c>
      <c r="E46" s="1">
        <v>6296</v>
      </c>
      <c r="F46" s="1">
        <v>5101</v>
      </c>
      <c r="G46" s="1">
        <v>4153</v>
      </c>
      <c r="H46">
        <v>482</v>
      </c>
      <c r="I46">
        <v>518</v>
      </c>
      <c r="J46">
        <f t="shared" si="0"/>
        <v>1000</v>
      </c>
    </row>
    <row r="47" spans="1:10" ht="12.75">
      <c r="A47" t="s">
        <v>51</v>
      </c>
      <c r="B47" t="s">
        <v>1</v>
      </c>
      <c r="C47" t="s">
        <v>2</v>
      </c>
      <c r="D47" s="1">
        <v>4698</v>
      </c>
      <c r="E47" s="1">
        <v>4690</v>
      </c>
      <c r="F47" s="1">
        <v>3329</v>
      </c>
      <c r="G47" s="1">
        <v>2761</v>
      </c>
      <c r="H47" t="s">
        <v>5</v>
      </c>
      <c r="I47" t="s">
        <v>5</v>
      </c>
      <c r="J47">
        <f t="shared" si="0"/>
        <v>0</v>
      </c>
    </row>
    <row r="48" spans="1:10" ht="12.75">
      <c r="A48" t="s">
        <v>52</v>
      </c>
      <c r="B48" t="s">
        <v>1</v>
      </c>
      <c r="C48" t="s">
        <v>2</v>
      </c>
      <c r="D48" s="1">
        <v>12147</v>
      </c>
      <c r="E48" s="1">
        <v>8083</v>
      </c>
      <c r="F48" s="1">
        <v>9230</v>
      </c>
      <c r="G48" s="1">
        <v>7905</v>
      </c>
      <c r="H48">
        <v>450</v>
      </c>
      <c r="I48">
        <v>530</v>
      </c>
      <c r="J48">
        <f t="shared" si="0"/>
        <v>980</v>
      </c>
    </row>
    <row r="49" spans="1:10" ht="12.75">
      <c r="A49" t="s">
        <v>53</v>
      </c>
      <c r="B49" t="s">
        <v>1</v>
      </c>
      <c r="C49" t="s">
        <v>2</v>
      </c>
      <c r="D49" s="1">
        <v>8725</v>
      </c>
      <c r="E49" s="1">
        <v>8808</v>
      </c>
      <c r="F49" s="1">
        <v>9371</v>
      </c>
      <c r="G49" s="1">
        <v>7529</v>
      </c>
      <c r="H49" t="s">
        <v>5</v>
      </c>
      <c r="I49" t="s">
        <v>5</v>
      </c>
      <c r="J49">
        <f t="shared" si="0"/>
        <v>0</v>
      </c>
    </row>
    <row r="50" spans="1:10" ht="12.75">
      <c r="A50" t="s">
        <v>54</v>
      </c>
      <c r="B50" t="s">
        <v>1</v>
      </c>
      <c r="C50" t="s">
        <v>2</v>
      </c>
      <c r="D50" s="1">
        <v>3553</v>
      </c>
      <c r="E50" s="1">
        <v>3766</v>
      </c>
      <c r="F50" s="1">
        <v>10603</v>
      </c>
      <c r="G50" s="1">
        <v>7265</v>
      </c>
      <c r="H50">
        <v>521</v>
      </c>
      <c r="I50">
        <v>562</v>
      </c>
      <c r="J50">
        <f t="shared" si="0"/>
        <v>1083</v>
      </c>
    </row>
    <row r="51" spans="1:10" ht="12.75">
      <c r="A51" t="s">
        <v>55</v>
      </c>
      <c r="B51" t="s">
        <v>1</v>
      </c>
      <c r="C51" t="s">
        <v>2</v>
      </c>
      <c r="D51" s="1">
        <v>7784</v>
      </c>
      <c r="E51" s="1">
        <v>7752</v>
      </c>
      <c r="F51" s="1">
        <v>7150</v>
      </c>
      <c r="G51" s="1">
        <v>6061</v>
      </c>
      <c r="H51" t="s">
        <v>5</v>
      </c>
      <c r="I51" t="s">
        <v>5</v>
      </c>
      <c r="J51">
        <f t="shared" si="0"/>
        <v>0</v>
      </c>
    </row>
    <row r="52" spans="1:10" ht="12.75">
      <c r="A52" t="s">
        <v>56</v>
      </c>
      <c r="B52" t="s">
        <v>1</v>
      </c>
      <c r="C52" t="s">
        <v>2</v>
      </c>
      <c r="D52" s="1">
        <v>5357</v>
      </c>
      <c r="E52" s="1">
        <v>5803</v>
      </c>
      <c r="F52" s="1">
        <v>12525</v>
      </c>
      <c r="G52" s="1">
        <v>9478</v>
      </c>
      <c r="H52">
        <v>430</v>
      </c>
      <c r="I52">
        <v>470</v>
      </c>
      <c r="J52">
        <f t="shared" si="0"/>
        <v>900</v>
      </c>
    </row>
    <row r="53" spans="1:10" ht="12.75">
      <c r="A53" t="s">
        <v>57</v>
      </c>
      <c r="B53" t="s">
        <v>1</v>
      </c>
      <c r="C53" t="s">
        <v>2</v>
      </c>
      <c r="D53" s="1">
        <v>4779</v>
      </c>
      <c r="E53" s="1">
        <v>4628</v>
      </c>
      <c r="F53" s="1">
        <v>2767</v>
      </c>
      <c r="G53" s="1">
        <v>2333</v>
      </c>
      <c r="H53">
        <v>427</v>
      </c>
      <c r="I53">
        <v>468</v>
      </c>
      <c r="J53">
        <f t="shared" si="0"/>
        <v>895</v>
      </c>
    </row>
    <row r="54" spans="1:10" ht="12.75">
      <c r="A54" t="s">
        <v>58</v>
      </c>
      <c r="B54" t="s">
        <v>1</v>
      </c>
      <c r="C54" t="s">
        <v>8</v>
      </c>
      <c r="D54" s="1">
        <v>12227</v>
      </c>
      <c r="E54" s="1">
        <v>11580</v>
      </c>
      <c r="F54" s="1">
        <v>6203</v>
      </c>
      <c r="G54" s="1">
        <v>5583</v>
      </c>
      <c r="H54" t="s">
        <v>5</v>
      </c>
      <c r="I54" t="s">
        <v>5</v>
      </c>
      <c r="J54">
        <f t="shared" si="0"/>
        <v>0</v>
      </c>
    </row>
    <row r="55" spans="1:10" ht="12.75">
      <c r="A55" t="s">
        <v>59</v>
      </c>
      <c r="B55" t="s">
        <v>1</v>
      </c>
      <c r="C55" t="s">
        <v>2</v>
      </c>
      <c r="D55" s="1">
        <v>1991</v>
      </c>
      <c r="E55" s="1">
        <v>3035</v>
      </c>
      <c r="F55" s="1">
        <v>8868</v>
      </c>
      <c r="G55" s="1">
        <v>4722</v>
      </c>
      <c r="H55">
        <v>457</v>
      </c>
      <c r="I55">
        <v>511</v>
      </c>
      <c r="J55">
        <f t="shared" si="0"/>
        <v>968</v>
      </c>
    </row>
    <row r="56" spans="1:10" ht="12.75">
      <c r="A56" t="s">
        <v>60</v>
      </c>
      <c r="B56" t="s">
        <v>1</v>
      </c>
      <c r="C56" t="s">
        <v>2</v>
      </c>
      <c r="D56" t="s">
        <v>5</v>
      </c>
      <c r="E56" t="s">
        <v>5</v>
      </c>
      <c r="F56" s="1">
        <v>3561</v>
      </c>
      <c r="G56" s="1">
        <v>2742</v>
      </c>
      <c r="H56" t="s">
        <v>5</v>
      </c>
      <c r="I56" t="s">
        <v>5</v>
      </c>
      <c r="J56">
        <f t="shared" si="0"/>
        <v>0</v>
      </c>
    </row>
    <row r="57" spans="1:10" ht="12.75">
      <c r="A57" t="s">
        <v>61</v>
      </c>
      <c r="B57" t="s">
        <v>1</v>
      </c>
      <c r="C57" t="s">
        <v>2</v>
      </c>
      <c r="D57" t="s">
        <v>5</v>
      </c>
      <c r="E57" t="s">
        <v>5</v>
      </c>
      <c r="F57" s="1">
        <v>2712</v>
      </c>
      <c r="G57" s="1">
        <v>2022</v>
      </c>
      <c r="H57" t="s">
        <v>5</v>
      </c>
      <c r="I57" t="s">
        <v>5</v>
      </c>
      <c r="J57">
        <f t="shared" si="0"/>
        <v>0</v>
      </c>
    </row>
    <row r="58" spans="1:10" ht="12.75">
      <c r="A58" t="s">
        <v>62</v>
      </c>
      <c r="B58" t="s">
        <v>1</v>
      </c>
      <c r="C58" t="s">
        <v>2</v>
      </c>
      <c r="D58" s="1">
        <v>2600</v>
      </c>
      <c r="E58" s="1">
        <v>2700</v>
      </c>
      <c r="F58" s="1">
        <v>4506</v>
      </c>
      <c r="G58" s="1">
        <v>2250</v>
      </c>
      <c r="H58">
        <v>450</v>
      </c>
      <c r="I58">
        <v>485</v>
      </c>
      <c r="J58">
        <f t="shared" si="0"/>
        <v>935</v>
      </c>
    </row>
    <row r="59" spans="1:10" ht="12.75">
      <c r="A59" t="s">
        <v>63</v>
      </c>
      <c r="B59" t="s">
        <v>1</v>
      </c>
      <c r="C59" t="s">
        <v>2</v>
      </c>
      <c r="D59" s="1">
        <v>2103</v>
      </c>
      <c r="E59" s="1">
        <v>2083</v>
      </c>
      <c r="F59" s="1">
        <v>3096</v>
      </c>
      <c r="G59" s="1">
        <v>2458</v>
      </c>
      <c r="H59">
        <v>440</v>
      </c>
      <c r="I59">
        <v>460</v>
      </c>
      <c r="J59">
        <f t="shared" si="0"/>
        <v>900</v>
      </c>
    </row>
    <row r="60" spans="1:10" ht="12.75">
      <c r="A60" t="s">
        <v>64</v>
      </c>
      <c r="B60" t="s">
        <v>1</v>
      </c>
      <c r="C60" t="s">
        <v>2</v>
      </c>
      <c r="D60" s="1">
        <v>2000</v>
      </c>
      <c r="E60" s="1">
        <v>2600</v>
      </c>
      <c r="F60" s="1">
        <v>2550</v>
      </c>
      <c r="G60" s="1">
        <v>2450</v>
      </c>
      <c r="H60">
        <v>430</v>
      </c>
      <c r="I60">
        <v>470</v>
      </c>
      <c r="J60">
        <f t="shared" si="0"/>
        <v>900</v>
      </c>
    </row>
    <row r="61" spans="1:10" ht="12.75">
      <c r="A61" t="s">
        <v>65</v>
      </c>
      <c r="B61" t="s">
        <v>1</v>
      </c>
      <c r="C61" t="s">
        <v>2</v>
      </c>
      <c r="D61" s="1">
        <v>2393</v>
      </c>
      <c r="E61" s="1">
        <v>2637</v>
      </c>
      <c r="F61" s="1">
        <v>2214</v>
      </c>
      <c r="G61" s="1">
        <v>1612</v>
      </c>
      <c r="H61" t="s">
        <v>5</v>
      </c>
      <c r="I61" t="s">
        <v>5</v>
      </c>
      <c r="J61">
        <f t="shared" si="0"/>
        <v>0</v>
      </c>
    </row>
    <row r="62" spans="1:10" ht="12.75">
      <c r="A62" t="s">
        <v>66</v>
      </c>
      <c r="B62" t="s">
        <v>1</v>
      </c>
      <c r="C62" t="s">
        <v>2</v>
      </c>
      <c r="D62" s="1">
        <v>3577</v>
      </c>
      <c r="E62" s="1">
        <v>4121</v>
      </c>
      <c r="F62" s="1">
        <v>2114</v>
      </c>
      <c r="G62" s="1">
        <v>1881</v>
      </c>
      <c r="H62" t="s">
        <v>5</v>
      </c>
      <c r="I62" t="s">
        <v>5</v>
      </c>
      <c r="J62">
        <f t="shared" si="0"/>
        <v>0</v>
      </c>
    </row>
    <row r="63" spans="1:10" ht="12.75">
      <c r="A63" t="s">
        <v>67</v>
      </c>
      <c r="B63" t="s">
        <v>1</v>
      </c>
      <c r="C63" t="s">
        <v>2</v>
      </c>
      <c r="D63" s="1">
        <v>7856</v>
      </c>
      <c r="E63" s="1">
        <v>9087</v>
      </c>
      <c r="F63" s="1">
        <v>12679</v>
      </c>
      <c r="G63" s="1">
        <v>8381</v>
      </c>
      <c r="H63" t="s">
        <v>5</v>
      </c>
      <c r="I63" t="s">
        <v>5</v>
      </c>
      <c r="J63">
        <f t="shared" si="0"/>
        <v>0</v>
      </c>
    </row>
    <row r="64" spans="1:10" ht="12.75">
      <c r="A64" t="s">
        <v>68</v>
      </c>
      <c r="B64" t="s">
        <v>1</v>
      </c>
      <c r="C64" t="s">
        <v>2</v>
      </c>
      <c r="D64" s="1">
        <v>10368</v>
      </c>
      <c r="E64" s="1">
        <v>9904</v>
      </c>
      <c r="F64" s="1">
        <v>10275</v>
      </c>
      <c r="G64" s="1">
        <v>6249</v>
      </c>
      <c r="H64">
        <v>499</v>
      </c>
      <c r="I64">
        <v>570</v>
      </c>
      <c r="J64">
        <f t="shared" si="0"/>
        <v>1069</v>
      </c>
    </row>
    <row r="65" spans="1:10" ht="12.75">
      <c r="A65" t="s">
        <v>69</v>
      </c>
      <c r="B65" t="s">
        <v>1</v>
      </c>
      <c r="C65" t="s">
        <v>2</v>
      </c>
      <c r="D65" s="1">
        <v>12893</v>
      </c>
      <c r="E65" s="1">
        <v>11901</v>
      </c>
      <c r="F65" s="1">
        <v>16656</v>
      </c>
      <c r="G65" s="1">
        <v>10090</v>
      </c>
      <c r="H65">
        <v>481</v>
      </c>
      <c r="I65">
        <v>544</v>
      </c>
      <c r="J65">
        <f t="shared" si="0"/>
        <v>1025</v>
      </c>
    </row>
    <row r="66" spans="1:10" ht="12.75">
      <c r="A66" t="s">
        <v>70</v>
      </c>
      <c r="B66" t="s">
        <v>1</v>
      </c>
      <c r="C66" t="s">
        <v>2</v>
      </c>
      <c r="D66" s="1">
        <v>11202</v>
      </c>
      <c r="E66" s="1">
        <v>6330</v>
      </c>
      <c r="F66" s="1">
        <v>13127</v>
      </c>
      <c r="G66" s="1">
        <v>10470</v>
      </c>
      <c r="H66" t="s">
        <v>5</v>
      </c>
      <c r="I66" t="s">
        <v>5</v>
      </c>
      <c r="J66">
        <f t="shared" si="0"/>
        <v>0</v>
      </c>
    </row>
    <row r="67" spans="1:10" ht="12.75">
      <c r="A67" t="s">
        <v>71</v>
      </c>
      <c r="B67" t="s">
        <v>1</v>
      </c>
      <c r="C67" t="s">
        <v>2</v>
      </c>
      <c r="D67" s="1">
        <v>9583</v>
      </c>
      <c r="E67" s="1">
        <v>8662</v>
      </c>
      <c r="F67" s="1">
        <v>10013</v>
      </c>
      <c r="G67" s="1">
        <v>7581</v>
      </c>
      <c r="H67" t="s">
        <v>5</v>
      </c>
      <c r="I67" t="s">
        <v>5</v>
      </c>
      <c r="J67">
        <f aca="true" t="shared" si="1" ref="J67:J130">H67+I67</f>
        <v>0</v>
      </c>
    </row>
    <row r="68" spans="1:10" ht="12.75">
      <c r="A68" t="s">
        <v>72</v>
      </c>
      <c r="B68" t="s">
        <v>1</v>
      </c>
      <c r="C68" t="s">
        <v>2</v>
      </c>
      <c r="D68" s="1">
        <v>11467</v>
      </c>
      <c r="E68" s="1">
        <v>13752</v>
      </c>
      <c r="F68" s="1">
        <v>15877</v>
      </c>
      <c r="G68" s="1">
        <v>11180</v>
      </c>
      <c r="H68">
        <v>473</v>
      </c>
      <c r="I68">
        <v>529</v>
      </c>
      <c r="J68">
        <f t="shared" si="1"/>
        <v>1002</v>
      </c>
    </row>
    <row r="69" spans="1:10" ht="12.75">
      <c r="A69" t="s">
        <v>73</v>
      </c>
      <c r="B69" t="s">
        <v>1</v>
      </c>
      <c r="C69" t="s">
        <v>2</v>
      </c>
      <c r="D69" s="1">
        <v>3713</v>
      </c>
      <c r="E69" s="1">
        <v>3405</v>
      </c>
      <c r="F69" s="1">
        <v>3421</v>
      </c>
      <c r="G69" s="1">
        <v>2859</v>
      </c>
      <c r="H69" t="s">
        <v>5</v>
      </c>
      <c r="I69" t="s">
        <v>5</v>
      </c>
      <c r="J69">
        <f t="shared" si="1"/>
        <v>0</v>
      </c>
    </row>
    <row r="70" spans="1:10" ht="12.75">
      <c r="A70" t="s">
        <v>74</v>
      </c>
      <c r="B70" t="s">
        <v>1</v>
      </c>
      <c r="C70" t="s">
        <v>2</v>
      </c>
      <c r="D70">
        <v>634</v>
      </c>
      <c r="E70">
        <v>805</v>
      </c>
      <c r="F70" s="1">
        <v>1013</v>
      </c>
      <c r="G70">
        <v>752</v>
      </c>
      <c r="H70">
        <v>316</v>
      </c>
      <c r="I70">
        <v>342</v>
      </c>
      <c r="J70">
        <f t="shared" si="1"/>
        <v>658</v>
      </c>
    </row>
    <row r="71" spans="1:10" ht="12.75">
      <c r="A71" t="s">
        <v>75</v>
      </c>
      <c r="B71" t="s">
        <v>1</v>
      </c>
      <c r="C71" t="s">
        <v>2</v>
      </c>
      <c r="D71" t="s">
        <v>5</v>
      </c>
      <c r="E71" t="s">
        <v>5</v>
      </c>
      <c r="F71" s="1">
        <v>18013</v>
      </c>
      <c r="G71" s="1">
        <v>14826</v>
      </c>
      <c r="H71">
        <v>462</v>
      </c>
      <c r="I71">
        <v>547</v>
      </c>
      <c r="J71">
        <f t="shared" si="1"/>
        <v>1009</v>
      </c>
    </row>
    <row r="72" spans="1:10" ht="12.75">
      <c r="A72" t="s">
        <v>76</v>
      </c>
      <c r="B72" t="s">
        <v>1</v>
      </c>
      <c r="C72" t="s">
        <v>2</v>
      </c>
      <c r="D72" s="1">
        <v>13652</v>
      </c>
      <c r="E72" s="1">
        <v>13688</v>
      </c>
      <c r="F72" s="1">
        <v>13907</v>
      </c>
      <c r="G72" s="1">
        <v>10944</v>
      </c>
      <c r="H72">
        <v>504</v>
      </c>
      <c r="I72">
        <v>584</v>
      </c>
      <c r="J72">
        <f t="shared" si="1"/>
        <v>1088</v>
      </c>
    </row>
    <row r="73" spans="1:10" ht="12.75">
      <c r="A73" t="s">
        <v>77</v>
      </c>
      <c r="B73" t="s">
        <v>1</v>
      </c>
      <c r="C73" t="s">
        <v>2</v>
      </c>
      <c r="D73" t="s">
        <v>5</v>
      </c>
      <c r="E73" t="s">
        <v>5</v>
      </c>
      <c r="F73" s="1">
        <v>5121</v>
      </c>
      <c r="G73" s="1">
        <v>5013</v>
      </c>
      <c r="H73">
        <v>433</v>
      </c>
      <c r="I73">
        <v>447</v>
      </c>
      <c r="J73">
        <f t="shared" si="1"/>
        <v>880</v>
      </c>
    </row>
    <row r="74" spans="1:10" ht="12.75">
      <c r="A74" t="s">
        <v>78</v>
      </c>
      <c r="B74" t="s">
        <v>1</v>
      </c>
      <c r="C74" t="s">
        <v>2</v>
      </c>
      <c r="D74" s="1">
        <v>11622</v>
      </c>
      <c r="E74" s="1">
        <v>9368</v>
      </c>
      <c r="F74" s="1">
        <v>13587</v>
      </c>
      <c r="G74" s="1">
        <v>10072</v>
      </c>
      <c r="H74">
        <v>507</v>
      </c>
      <c r="I74">
        <v>576</v>
      </c>
      <c r="J74">
        <f t="shared" si="1"/>
        <v>1083</v>
      </c>
    </row>
    <row r="75" spans="1:10" ht="12.75">
      <c r="A75" t="s">
        <v>79</v>
      </c>
      <c r="B75" t="s">
        <v>1</v>
      </c>
      <c r="C75" t="s">
        <v>2</v>
      </c>
      <c r="D75" s="1">
        <v>1745</v>
      </c>
      <c r="E75" s="1">
        <v>1640</v>
      </c>
      <c r="F75" s="1">
        <v>1645</v>
      </c>
      <c r="G75" s="1">
        <v>1092</v>
      </c>
      <c r="H75" t="s">
        <v>5</v>
      </c>
      <c r="I75" t="s">
        <v>5</v>
      </c>
      <c r="J75">
        <f t="shared" si="1"/>
        <v>0</v>
      </c>
    </row>
    <row r="76" spans="1:10" ht="12.75">
      <c r="A76" t="s">
        <v>80</v>
      </c>
      <c r="B76" t="s">
        <v>1</v>
      </c>
      <c r="C76" t="s">
        <v>2</v>
      </c>
      <c r="D76" s="1">
        <v>18114</v>
      </c>
      <c r="E76" s="1">
        <v>15523</v>
      </c>
      <c r="F76" s="1">
        <v>17612</v>
      </c>
      <c r="G76" s="1">
        <v>13954</v>
      </c>
      <c r="H76" t="s">
        <v>5</v>
      </c>
      <c r="I76" t="s">
        <v>5</v>
      </c>
      <c r="J76">
        <f t="shared" si="1"/>
        <v>0</v>
      </c>
    </row>
    <row r="77" spans="1:10" ht="12.75">
      <c r="A77" t="s">
        <v>81</v>
      </c>
      <c r="B77" t="s">
        <v>1</v>
      </c>
      <c r="C77" t="s">
        <v>2</v>
      </c>
      <c r="D77" s="1">
        <v>14351</v>
      </c>
      <c r="E77" s="1">
        <v>11775</v>
      </c>
      <c r="F77" s="1">
        <v>14482</v>
      </c>
      <c r="G77" s="1">
        <v>9655</v>
      </c>
      <c r="H77">
        <v>528</v>
      </c>
      <c r="I77">
        <v>615</v>
      </c>
      <c r="J77">
        <f t="shared" si="1"/>
        <v>1143</v>
      </c>
    </row>
    <row r="78" spans="1:10" ht="12.75">
      <c r="A78" t="s">
        <v>82</v>
      </c>
      <c r="B78" t="s">
        <v>1</v>
      </c>
      <c r="C78" t="s">
        <v>2</v>
      </c>
      <c r="D78" s="1">
        <v>4140</v>
      </c>
      <c r="E78" s="1">
        <v>1182</v>
      </c>
      <c r="F78" s="1">
        <v>2276</v>
      </c>
      <c r="G78" s="1">
        <v>2106</v>
      </c>
      <c r="H78">
        <v>490</v>
      </c>
      <c r="I78">
        <v>588</v>
      </c>
      <c r="J78">
        <f t="shared" si="1"/>
        <v>1078</v>
      </c>
    </row>
    <row r="79" spans="1:10" ht="12.75">
      <c r="A79" t="s">
        <v>83</v>
      </c>
      <c r="B79" t="s">
        <v>7</v>
      </c>
      <c r="C79" t="s">
        <v>2</v>
      </c>
      <c r="D79" s="1">
        <v>1310</v>
      </c>
      <c r="E79" s="1">
        <v>1210</v>
      </c>
      <c r="F79" s="1">
        <v>3059</v>
      </c>
      <c r="G79" s="1">
        <v>1707</v>
      </c>
      <c r="H79">
        <v>450</v>
      </c>
      <c r="I79">
        <v>490</v>
      </c>
      <c r="J79">
        <f t="shared" si="1"/>
        <v>940</v>
      </c>
    </row>
    <row r="80" spans="1:10" ht="12.75">
      <c r="A80" t="s">
        <v>84</v>
      </c>
      <c r="B80" t="s">
        <v>1</v>
      </c>
      <c r="C80" t="s">
        <v>2</v>
      </c>
      <c r="D80" s="1">
        <v>4439</v>
      </c>
      <c r="E80" s="1">
        <v>5319</v>
      </c>
      <c r="F80" t="s">
        <v>5</v>
      </c>
      <c r="G80" s="1">
        <v>6134</v>
      </c>
      <c r="H80">
        <v>440</v>
      </c>
      <c r="I80">
        <v>497</v>
      </c>
      <c r="J80">
        <f t="shared" si="1"/>
        <v>937</v>
      </c>
    </row>
    <row r="81" spans="1:10" ht="12.75">
      <c r="A81" t="s">
        <v>85</v>
      </c>
      <c r="B81" t="s">
        <v>1</v>
      </c>
      <c r="C81" t="s">
        <v>2</v>
      </c>
      <c r="D81" s="1">
        <v>4796</v>
      </c>
      <c r="E81" s="1">
        <v>6234</v>
      </c>
      <c r="F81" s="1">
        <v>7430</v>
      </c>
      <c r="G81" s="1">
        <v>3667</v>
      </c>
      <c r="H81">
        <v>490</v>
      </c>
      <c r="I81">
        <v>531</v>
      </c>
      <c r="J81">
        <f t="shared" si="1"/>
        <v>1021</v>
      </c>
    </row>
    <row r="82" spans="1:10" ht="12.75">
      <c r="A82" t="s">
        <v>86</v>
      </c>
      <c r="B82" t="s">
        <v>1</v>
      </c>
      <c r="C82" t="s">
        <v>2</v>
      </c>
      <c r="D82" s="1">
        <v>2349</v>
      </c>
      <c r="E82" s="1">
        <v>2656</v>
      </c>
      <c r="F82" s="1">
        <v>3609</v>
      </c>
      <c r="G82" s="1">
        <v>2730</v>
      </c>
      <c r="H82">
        <v>455</v>
      </c>
      <c r="I82">
        <v>530</v>
      </c>
      <c r="J82">
        <f t="shared" si="1"/>
        <v>985</v>
      </c>
    </row>
    <row r="83" spans="1:10" ht="12.75">
      <c r="A83" t="s">
        <v>87</v>
      </c>
      <c r="B83" t="s">
        <v>1</v>
      </c>
      <c r="C83" t="s">
        <v>2</v>
      </c>
      <c r="D83" s="1">
        <v>2304</v>
      </c>
      <c r="E83" s="1">
        <v>2686</v>
      </c>
      <c r="F83" s="1">
        <v>3093</v>
      </c>
      <c r="G83" s="1">
        <v>2408</v>
      </c>
      <c r="H83" t="s">
        <v>5</v>
      </c>
      <c r="I83" t="s">
        <v>5</v>
      </c>
      <c r="J83">
        <f t="shared" si="1"/>
        <v>0</v>
      </c>
    </row>
    <row r="84" spans="1:10" ht="12.75">
      <c r="A84" t="s">
        <v>88</v>
      </c>
      <c r="B84" t="s">
        <v>1</v>
      </c>
      <c r="C84" t="s">
        <v>2</v>
      </c>
      <c r="D84" s="1">
        <v>6000</v>
      </c>
      <c r="E84" s="1">
        <v>6526</v>
      </c>
      <c r="F84" s="1">
        <v>13709</v>
      </c>
      <c r="G84" s="1">
        <v>11162</v>
      </c>
      <c r="H84">
        <v>485</v>
      </c>
      <c r="I84">
        <v>536</v>
      </c>
      <c r="J84">
        <f t="shared" si="1"/>
        <v>1021</v>
      </c>
    </row>
    <row r="85" spans="1:10" ht="12.75">
      <c r="A85" t="s">
        <v>89</v>
      </c>
      <c r="B85" t="s">
        <v>7</v>
      </c>
      <c r="C85" t="s">
        <v>2</v>
      </c>
      <c r="D85">
        <v>690</v>
      </c>
      <c r="E85">
        <v>30</v>
      </c>
      <c r="F85">
        <v>327</v>
      </c>
      <c r="G85">
        <v>207</v>
      </c>
      <c r="H85">
        <v>450</v>
      </c>
      <c r="I85">
        <v>500</v>
      </c>
      <c r="J85">
        <f t="shared" si="1"/>
        <v>950</v>
      </c>
    </row>
    <row r="86" spans="1:10" ht="12.75">
      <c r="A86" t="s">
        <v>90</v>
      </c>
      <c r="B86" t="s">
        <v>1</v>
      </c>
      <c r="C86" t="s">
        <v>2</v>
      </c>
      <c r="D86" s="1">
        <v>5777</v>
      </c>
      <c r="E86" s="1">
        <v>8371</v>
      </c>
      <c r="F86" s="1">
        <v>9420</v>
      </c>
      <c r="G86" s="1">
        <v>6484</v>
      </c>
      <c r="H86">
        <v>452</v>
      </c>
      <c r="I86">
        <v>492</v>
      </c>
      <c r="J86">
        <f t="shared" si="1"/>
        <v>944</v>
      </c>
    </row>
    <row r="87" spans="1:10" ht="12.75">
      <c r="A87" t="s">
        <v>91</v>
      </c>
      <c r="B87" t="s">
        <v>1</v>
      </c>
      <c r="C87" t="s">
        <v>2</v>
      </c>
      <c r="D87" s="1">
        <v>6211</v>
      </c>
      <c r="E87" s="1">
        <v>6409</v>
      </c>
      <c r="F87" s="1">
        <v>6766</v>
      </c>
      <c r="G87" s="1">
        <v>5538</v>
      </c>
      <c r="H87">
        <v>460</v>
      </c>
      <c r="I87">
        <v>510</v>
      </c>
      <c r="J87">
        <f t="shared" si="1"/>
        <v>970</v>
      </c>
    </row>
    <row r="88" spans="1:10" ht="12.75">
      <c r="A88" t="s">
        <v>92</v>
      </c>
      <c r="B88" t="s">
        <v>1</v>
      </c>
      <c r="C88" t="s">
        <v>2</v>
      </c>
      <c r="D88" s="1">
        <v>1218</v>
      </c>
      <c r="E88" s="1">
        <v>1643</v>
      </c>
      <c r="F88" s="1">
        <v>2763</v>
      </c>
      <c r="G88" s="1">
        <v>2392</v>
      </c>
      <c r="H88" t="s">
        <v>5</v>
      </c>
      <c r="I88" t="s">
        <v>5</v>
      </c>
      <c r="J88">
        <f t="shared" si="1"/>
        <v>0</v>
      </c>
    </row>
    <row r="89" spans="1:10" ht="12.75">
      <c r="A89" t="s">
        <v>93</v>
      </c>
      <c r="B89" t="s">
        <v>1</v>
      </c>
      <c r="C89" t="s">
        <v>2</v>
      </c>
      <c r="D89" s="1">
        <v>6581</v>
      </c>
      <c r="E89" s="1">
        <v>5959</v>
      </c>
      <c r="F89" s="1">
        <v>6946</v>
      </c>
      <c r="G89" s="1">
        <v>4236</v>
      </c>
      <c r="H89">
        <v>450</v>
      </c>
      <c r="I89">
        <v>510</v>
      </c>
      <c r="J89">
        <f t="shared" si="1"/>
        <v>960</v>
      </c>
    </row>
    <row r="90" spans="1:10" ht="12.75">
      <c r="A90" t="s">
        <v>94</v>
      </c>
      <c r="B90" t="s">
        <v>1</v>
      </c>
      <c r="C90" t="s">
        <v>2</v>
      </c>
      <c r="D90" s="1">
        <v>6621</v>
      </c>
      <c r="E90" s="1">
        <v>8437</v>
      </c>
      <c r="F90" s="1">
        <v>7657</v>
      </c>
      <c r="G90" s="1">
        <v>7428</v>
      </c>
      <c r="H90">
        <v>421</v>
      </c>
      <c r="I90">
        <v>450</v>
      </c>
      <c r="J90">
        <f t="shared" si="1"/>
        <v>871</v>
      </c>
    </row>
    <row r="91" spans="1:10" ht="12.75">
      <c r="A91" t="s">
        <v>95</v>
      </c>
      <c r="B91" t="s">
        <v>7</v>
      </c>
      <c r="C91" t="s">
        <v>4</v>
      </c>
      <c r="D91">
        <v>306</v>
      </c>
      <c r="E91">
        <v>343</v>
      </c>
      <c r="F91">
        <v>239</v>
      </c>
      <c r="G91">
        <v>239</v>
      </c>
      <c r="H91">
        <v>400</v>
      </c>
      <c r="I91">
        <v>400</v>
      </c>
      <c r="J91">
        <f t="shared" si="1"/>
        <v>800</v>
      </c>
    </row>
    <row r="92" spans="1:10" ht="12.75">
      <c r="A92" t="s">
        <v>96</v>
      </c>
      <c r="B92" t="s">
        <v>1</v>
      </c>
      <c r="C92" t="s">
        <v>2</v>
      </c>
      <c r="D92" s="1">
        <v>16342</v>
      </c>
      <c r="E92" s="1">
        <v>14620</v>
      </c>
      <c r="F92" t="s">
        <v>5</v>
      </c>
      <c r="G92" t="s">
        <v>5</v>
      </c>
      <c r="H92" t="s">
        <v>5</v>
      </c>
      <c r="I92" t="s">
        <v>5</v>
      </c>
      <c r="J92">
        <f t="shared" si="1"/>
        <v>0</v>
      </c>
    </row>
    <row r="93" spans="1:10" ht="12.75">
      <c r="A93" t="s">
        <v>97</v>
      </c>
      <c r="B93" t="s">
        <v>1</v>
      </c>
      <c r="C93" t="s">
        <v>2</v>
      </c>
      <c r="D93" s="1">
        <v>5686</v>
      </c>
      <c r="E93" s="1">
        <v>7523</v>
      </c>
      <c r="F93" s="1">
        <v>13936</v>
      </c>
      <c r="G93" s="1">
        <v>7364</v>
      </c>
      <c r="H93">
        <v>493</v>
      </c>
      <c r="I93">
        <v>552</v>
      </c>
      <c r="J93">
        <f t="shared" si="1"/>
        <v>1045</v>
      </c>
    </row>
    <row r="94" spans="1:10" ht="12.75">
      <c r="A94" t="s">
        <v>98</v>
      </c>
      <c r="B94" t="s">
        <v>1</v>
      </c>
      <c r="C94" t="s">
        <v>2</v>
      </c>
      <c r="D94">
        <v>742</v>
      </c>
      <c r="E94">
        <v>672</v>
      </c>
      <c r="F94">
        <v>575</v>
      </c>
      <c r="G94">
        <v>551</v>
      </c>
      <c r="H94" t="s">
        <v>5</v>
      </c>
      <c r="I94" t="s">
        <v>5</v>
      </c>
      <c r="J94">
        <f t="shared" si="1"/>
        <v>0</v>
      </c>
    </row>
    <row r="95" spans="1:10" ht="12.75">
      <c r="A95" t="s">
        <v>99</v>
      </c>
      <c r="B95" t="s">
        <v>1</v>
      </c>
      <c r="C95" t="s">
        <v>2</v>
      </c>
      <c r="D95" s="1">
        <v>14555</v>
      </c>
      <c r="E95" s="1">
        <v>15628</v>
      </c>
      <c r="F95" s="1">
        <v>20750</v>
      </c>
      <c r="G95" s="1">
        <v>12800</v>
      </c>
      <c r="H95">
        <v>472</v>
      </c>
      <c r="I95">
        <v>531</v>
      </c>
      <c r="J95">
        <f t="shared" si="1"/>
        <v>1003</v>
      </c>
    </row>
    <row r="96" spans="1:10" ht="12.75">
      <c r="A96" t="s">
        <v>100</v>
      </c>
      <c r="B96" t="s">
        <v>1</v>
      </c>
      <c r="C96" t="s">
        <v>2</v>
      </c>
      <c r="D96" s="1">
        <v>11085</v>
      </c>
      <c r="E96" s="1">
        <v>10303</v>
      </c>
      <c r="F96" s="1">
        <v>13738</v>
      </c>
      <c r="G96" s="1">
        <v>6620</v>
      </c>
      <c r="H96">
        <v>560</v>
      </c>
      <c r="I96">
        <v>640</v>
      </c>
      <c r="J96">
        <f t="shared" si="1"/>
        <v>1200</v>
      </c>
    </row>
    <row r="97" spans="1:10" ht="12.75">
      <c r="A97" t="s">
        <v>101</v>
      </c>
      <c r="B97" t="s">
        <v>1</v>
      </c>
      <c r="C97" t="s">
        <v>2</v>
      </c>
      <c r="D97" s="1">
        <v>6281</v>
      </c>
      <c r="E97" s="1">
        <v>7338</v>
      </c>
      <c r="F97" s="1">
        <v>11171</v>
      </c>
      <c r="G97" s="1">
        <v>5650</v>
      </c>
      <c r="H97">
        <v>549</v>
      </c>
      <c r="I97">
        <v>617</v>
      </c>
      <c r="J97">
        <f t="shared" si="1"/>
        <v>1166</v>
      </c>
    </row>
    <row r="98" spans="1:10" ht="12.75">
      <c r="A98" t="s">
        <v>102</v>
      </c>
      <c r="B98" t="s">
        <v>7</v>
      </c>
      <c r="C98" t="s">
        <v>8</v>
      </c>
      <c r="D98" s="1">
        <v>2272</v>
      </c>
      <c r="E98" s="1">
        <v>2202</v>
      </c>
      <c r="F98" t="s">
        <v>5</v>
      </c>
      <c r="G98" t="s">
        <v>5</v>
      </c>
      <c r="H98">
        <v>426</v>
      </c>
      <c r="I98">
        <v>448</v>
      </c>
      <c r="J98">
        <f t="shared" si="1"/>
        <v>874</v>
      </c>
    </row>
    <row r="99" spans="1:10" ht="12.75">
      <c r="A99" t="s">
        <v>103</v>
      </c>
      <c r="B99" t="s">
        <v>7</v>
      </c>
      <c r="C99" t="s">
        <v>8</v>
      </c>
      <c r="D99">
        <v>447</v>
      </c>
      <c r="E99">
        <v>892</v>
      </c>
      <c r="F99">
        <v>583</v>
      </c>
      <c r="G99">
        <v>455</v>
      </c>
      <c r="H99" t="s">
        <v>5</v>
      </c>
      <c r="I99" t="s">
        <v>5</v>
      </c>
      <c r="J99">
        <f t="shared" si="1"/>
        <v>0</v>
      </c>
    </row>
    <row r="100" spans="1:10" ht="12.75">
      <c r="A100" t="s">
        <v>104</v>
      </c>
      <c r="B100" t="s">
        <v>1</v>
      </c>
      <c r="C100" t="s">
        <v>2</v>
      </c>
      <c r="D100" s="1">
        <v>15760</v>
      </c>
      <c r="E100" s="1">
        <v>12556</v>
      </c>
      <c r="F100" s="1">
        <v>26357</v>
      </c>
      <c r="G100" s="1">
        <v>11205</v>
      </c>
      <c r="H100">
        <v>502</v>
      </c>
      <c r="I100">
        <v>562</v>
      </c>
      <c r="J100">
        <f t="shared" si="1"/>
        <v>1064</v>
      </c>
    </row>
    <row r="101" spans="1:10" ht="12.75">
      <c r="A101" t="s">
        <v>105</v>
      </c>
      <c r="B101" t="s">
        <v>7</v>
      </c>
      <c r="C101" t="s">
        <v>2</v>
      </c>
      <c r="D101">
        <v>508</v>
      </c>
      <c r="E101">
        <v>384</v>
      </c>
      <c r="F101">
        <v>817</v>
      </c>
      <c r="G101">
        <v>741</v>
      </c>
      <c r="H101">
        <v>430</v>
      </c>
      <c r="I101">
        <v>460</v>
      </c>
      <c r="J101">
        <f t="shared" si="1"/>
        <v>890</v>
      </c>
    </row>
    <row r="102" spans="1:10" ht="12.75">
      <c r="A102" t="s">
        <v>106</v>
      </c>
      <c r="B102" t="s">
        <v>7</v>
      </c>
      <c r="C102" t="s">
        <v>8</v>
      </c>
      <c r="D102">
        <v>306</v>
      </c>
      <c r="E102">
        <v>267</v>
      </c>
      <c r="F102" t="s">
        <v>5</v>
      </c>
      <c r="G102" t="s">
        <v>5</v>
      </c>
      <c r="H102" t="s">
        <v>5</v>
      </c>
      <c r="I102" t="s">
        <v>5</v>
      </c>
      <c r="J102">
        <f t="shared" si="1"/>
        <v>0</v>
      </c>
    </row>
    <row r="103" spans="1:10" ht="12.75">
      <c r="A103" t="s">
        <v>107</v>
      </c>
      <c r="B103" t="s">
        <v>7</v>
      </c>
      <c r="C103" t="s">
        <v>8</v>
      </c>
      <c r="D103">
        <v>275</v>
      </c>
      <c r="E103">
        <v>358</v>
      </c>
      <c r="F103">
        <v>400</v>
      </c>
      <c r="G103">
        <v>375</v>
      </c>
      <c r="H103">
        <v>460</v>
      </c>
      <c r="I103">
        <v>470</v>
      </c>
      <c r="J103">
        <f t="shared" si="1"/>
        <v>930</v>
      </c>
    </row>
    <row r="104" spans="1:10" ht="12.75">
      <c r="A104" t="s">
        <v>108</v>
      </c>
      <c r="B104" t="s">
        <v>7</v>
      </c>
      <c r="C104" t="s">
        <v>4</v>
      </c>
      <c r="D104">
        <v>480</v>
      </c>
      <c r="E104">
        <v>580</v>
      </c>
      <c r="F104" s="1">
        <v>1320</v>
      </c>
      <c r="G104">
        <v>606</v>
      </c>
      <c r="H104">
        <v>450</v>
      </c>
      <c r="I104">
        <v>480</v>
      </c>
      <c r="J104">
        <f t="shared" si="1"/>
        <v>930</v>
      </c>
    </row>
    <row r="105" spans="1:10" ht="12.75">
      <c r="A105" t="s">
        <v>109</v>
      </c>
      <c r="B105" t="s">
        <v>7</v>
      </c>
      <c r="C105" t="s">
        <v>8</v>
      </c>
      <c r="D105">
        <v>287</v>
      </c>
      <c r="E105">
        <v>318</v>
      </c>
      <c r="F105">
        <v>190</v>
      </c>
      <c r="G105">
        <v>171</v>
      </c>
      <c r="H105" t="s">
        <v>5</v>
      </c>
      <c r="I105" t="s">
        <v>5</v>
      </c>
      <c r="J105">
        <f t="shared" si="1"/>
        <v>0</v>
      </c>
    </row>
    <row r="106" spans="1:10" ht="12.75">
      <c r="A106" t="s">
        <v>110</v>
      </c>
      <c r="B106" t="s">
        <v>7</v>
      </c>
      <c r="C106" t="s">
        <v>8</v>
      </c>
      <c r="D106">
        <v>174</v>
      </c>
      <c r="E106">
        <v>167</v>
      </c>
      <c r="F106">
        <v>100</v>
      </c>
      <c r="G106">
        <v>90</v>
      </c>
      <c r="H106">
        <v>450</v>
      </c>
      <c r="I106">
        <v>450</v>
      </c>
      <c r="J106">
        <f t="shared" si="1"/>
        <v>900</v>
      </c>
    </row>
    <row r="107" spans="1:10" ht="12.75">
      <c r="A107" t="s">
        <v>111</v>
      </c>
      <c r="B107" t="s">
        <v>7</v>
      </c>
      <c r="C107" t="s">
        <v>8</v>
      </c>
      <c r="D107">
        <v>228</v>
      </c>
      <c r="E107">
        <v>237</v>
      </c>
      <c r="F107">
        <v>315</v>
      </c>
      <c r="G107">
        <v>230</v>
      </c>
      <c r="H107">
        <v>400</v>
      </c>
      <c r="I107">
        <v>450</v>
      </c>
      <c r="J107">
        <f t="shared" si="1"/>
        <v>850</v>
      </c>
    </row>
    <row r="108" spans="1:10" ht="12.75">
      <c r="A108" t="s">
        <v>112</v>
      </c>
      <c r="B108" t="s">
        <v>1</v>
      </c>
      <c r="C108" t="s">
        <v>4</v>
      </c>
      <c r="D108" s="1">
        <v>2995</v>
      </c>
      <c r="E108" s="1">
        <v>4312</v>
      </c>
      <c r="F108" s="1">
        <v>2699</v>
      </c>
      <c r="G108" s="1">
        <v>1644</v>
      </c>
      <c r="H108">
        <v>430</v>
      </c>
      <c r="I108">
        <v>449</v>
      </c>
      <c r="J108">
        <f t="shared" si="1"/>
        <v>879</v>
      </c>
    </row>
    <row r="109" spans="1:10" ht="12.75">
      <c r="A109" t="s">
        <v>113</v>
      </c>
      <c r="B109" t="s">
        <v>7</v>
      </c>
      <c r="C109" t="s">
        <v>8</v>
      </c>
      <c r="D109">
        <v>213</v>
      </c>
      <c r="E109">
        <v>338</v>
      </c>
      <c r="F109">
        <v>540</v>
      </c>
      <c r="G109">
        <v>306</v>
      </c>
      <c r="H109">
        <v>412</v>
      </c>
      <c r="I109">
        <v>432</v>
      </c>
      <c r="J109">
        <f t="shared" si="1"/>
        <v>844</v>
      </c>
    </row>
    <row r="110" spans="1:10" ht="12.75">
      <c r="A110" t="s">
        <v>114</v>
      </c>
      <c r="B110" t="s">
        <v>7</v>
      </c>
      <c r="C110" t="s">
        <v>8</v>
      </c>
      <c r="D110">
        <v>421</v>
      </c>
      <c r="E110">
        <v>473</v>
      </c>
      <c r="F110">
        <v>460</v>
      </c>
      <c r="G110">
        <v>450</v>
      </c>
      <c r="H110" t="s">
        <v>5</v>
      </c>
      <c r="I110" t="s">
        <v>5</v>
      </c>
      <c r="J110">
        <f t="shared" si="1"/>
        <v>0</v>
      </c>
    </row>
    <row r="111" spans="1:10" ht="12.75">
      <c r="A111" t="s">
        <v>115</v>
      </c>
      <c r="B111" t="s">
        <v>1</v>
      </c>
      <c r="C111" t="s">
        <v>4</v>
      </c>
      <c r="D111" s="1">
        <v>1420</v>
      </c>
      <c r="E111" s="1">
        <v>1551</v>
      </c>
      <c r="F111" s="1">
        <v>4176</v>
      </c>
      <c r="G111" s="1">
        <v>2419</v>
      </c>
      <c r="H111">
        <v>354</v>
      </c>
      <c r="I111">
        <v>385</v>
      </c>
      <c r="J111">
        <f t="shared" si="1"/>
        <v>739</v>
      </c>
    </row>
    <row r="112" spans="1:10" ht="12.75">
      <c r="A112" t="s">
        <v>116</v>
      </c>
      <c r="B112" t="s">
        <v>7</v>
      </c>
      <c r="C112" t="s">
        <v>8</v>
      </c>
      <c r="D112">
        <v>168</v>
      </c>
      <c r="E112">
        <v>272</v>
      </c>
      <c r="F112">
        <v>175</v>
      </c>
      <c r="G112">
        <v>142</v>
      </c>
      <c r="H112">
        <v>477</v>
      </c>
      <c r="I112">
        <v>525</v>
      </c>
      <c r="J112">
        <f t="shared" si="1"/>
        <v>1002</v>
      </c>
    </row>
    <row r="113" spans="1:10" ht="12.75">
      <c r="A113" t="s">
        <v>117</v>
      </c>
      <c r="B113" t="s">
        <v>7</v>
      </c>
      <c r="C113" t="s">
        <v>8</v>
      </c>
      <c r="D113">
        <v>756</v>
      </c>
      <c r="E113" s="1">
        <v>1134</v>
      </c>
      <c r="F113" s="1">
        <v>2000</v>
      </c>
      <c r="G113" s="1">
        <v>1200</v>
      </c>
      <c r="H113" t="s">
        <v>5</v>
      </c>
      <c r="I113" t="s">
        <v>5</v>
      </c>
      <c r="J113">
        <f t="shared" si="1"/>
        <v>0</v>
      </c>
    </row>
    <row r="114" spans="1:10" ht="12.75">
      <c r="A114" t="s">
        <v>118</v>
      </c>
      <c r="B114" t="s">
        <v>7</v>
      </c>
      <c r="C114" t="s">
        <v>8</v>
      </c>
      <c r="D114">
        <v>293</v>
      </c>
      <c r="E114">
        <v>229</v>
      </c>
      <c r="F114">
        <v>603</v>
      </c>
      <c r="G114">
        <v>589</v>
      </c>
      <c r="H114">
        <v>371</v>
      </c>
      <c r="I114">
        <v>412</v>
      </c>
      <c r="J114">
        <f t="shared" si="1"/>
        <v>783</v>
      </c>
    </row>
    <row r="115" spans="1:10" ht="12.75">
      <c r="A115" t="s">
        <v>119</v>
      </c>
      <c r="B115" t="s">
        <v>7</v>
      </c>
      <c r="C115" t="s">
        <v>8</v>
      </c>
      <c r="D115">
        <v>48</v>
      </c>
      <c r="E115">
        <v>337</v>
      </c>
      <c r="F115">
        <v>500</v>
      </c>
      <c r="G115">
        <v>400</v>
      </c>
      <c r="H115">
        <v>442</v>
      </c>
      <c r="I115">
        <v>441</v>
      </c>
      <c r="J115">
        <f t="shared" si="1"/>
        <v>883</v>
      </c>
    </row>
    <row r="116" spans="1:10" ht="12.75">
      <c r="A116" t="s">
        <v>120</v>
      </c>
      <c r="B116" t="s">
        <v>1</v>
      </c>
      <c r="C116" t="s">
        <v>8</v>
      </c>
      <c r="D116">
        <v>170</v>
      </c>
      <c r="E116">
        <v>245</v>
      </c>
      <c r="F116">
        <v>385</v>
      </c>
      <c r="G116">
        <v>321</v>
      </c>
      <c r="H116" t="s">
        <v>5</v>
      </c>
      <c r="I116" t="s">
        <v>5</v>
      </c>
      <c r="J116">
        <f t="shared" si="1"/>
        <v>0</v>
      </c>
    </row>
    <row r="117" spans="1:10" ht="12.75">
      <c r="A117" t="s">
        <v>121</v>
      </c>
      <c r="B117" t="s">
        <v>7</v>
      </c>
      <c r="C117" t="s">
        <v>8</v>
      </c>
      <c r="D117">
        <v>288</v>
      </c>
      <c r="E117">
        <v>350</v>
      </c>
      <c r="F117">
        <v>550</v>
      </c>
      <c r="G117">
        <v>433</v>
      </c>
      <c r="H117">
        <v>490</v>
      </c>
      <c r="I117">
        <v>470</v>
      </c>
      <c r="J117">
        <f t="shared" si="1"/>
        <v>960</v>
      </c>
    </row>
    <row r="118" spans="1:10" ht="12.75">
      <c r="A118" t="s">
        <v>122</v>
      </c>
      <c r="B118" t="s">
        <v>7</v>
      </c>
      <c r="C118" t="s">
        <v>8</v>
      </c>
      <c r="D118">
        <v>223</v>
      </c>
      <c r="E118">
        <v>174</v>
      </c>
      <c r="F118">
        <v>341</v>
      </c>
      <c r="G118">
        <v>197</v>
      </c>
      <c r="H118" t="s">
        <v>5</v>
      </c>
      <c r="I118" t="s">
        <v>5</v>
      </c>
      <c r="J118">
        <f t="shared" si="1"/>
        <v>0</v>
      </c>
    </row>
    <row r="119" spans="1:10" ht="12.75">
      <c r="A119" t="s">
        <v>123</v>
      </c>
      <c r="B119" t="s">
        <v>7</v>
      </c>
      <c r="C119" t="s">
        <v>8</v>
      </c>
      <c r="D119">
        <v>151</v>
      </c>
      <c r="E119">
        <v>254</v>
      </c>
      <c r="F119">
        <v>148</v>
      </c>
      <c r="G119">
        <v>125</v>
      </c>
      <c r="H119">
        <v>440</v>
      </c>
      <c r="I119">
        <v>450</v>
      </c>
      <c r="J119">
        <f t="shared" si="1"/>
        <v>890</v>
      </c>
    </row>
    <row r="120" spans="1:10" ht="12.75">
      <c r="A120" t="s">
        <v>124</v>
      </c>
      <c r="B120" t="s">
        <v>7</v>
      </c>
      <c r="C120" t="s">
        <v>8</v>
      </c>
      <c r="D120" t="s">
        <v>5</v>
      </c>
      <c r="E120" t="s">
        <v>5</v>
      </c>
      <c r="F120">
        <v>725</v>
      </c>
      <c r="G120">
        <v>475</v>
      </c>
      <c r="H120">
        <v>430</v>
      </c>
      <c r="I120">
        <v>420</v>
      </c>
      <c r="J120">
        <f t="shared" si="1"/>
        <v>850</v>
      </c>
    </row>
    <row r="121" spans="1:10" ht="12.75">
      <c r="A121" t="s">
        <v>125</v>
      </c>
      <c r="B121" t="s">
        <v>7</v>
      </c>
      <c r="C121" t="s">
        <v>8</v>
      </c>
      <c r="D121">
        <v>470</v>
      </c>
      <c r="E121">
        <v>646</v>
      </c>
      <c r="F121">
        <v>624</v>
      </c>
      <c r="G121">
        <v>528</v>
      </c>
      <c r="H121">
        <v>500</v>
      </c>
      <c r="I121">
        <v>515</v>
      </c>
      <c r="J121">
        <f t="shared" si="1"/>
        <v>1015</v>
      </c>
    </row>
    <row r="122" spans="1:10" ht="12.75">
      <c r="A122" t="s">
        <v>126</v>
      </c>
      <c r="B122" t="s">
        <v>7</v>
      </c>
      <c r="C122" t="s">
        <v>8</v>
      </c>
      <c r="D122">
        <v>487</v>
      </c>
      <c r="E122">
        <v>475</v>
      </c>
      <c r="F122" t="s">
        <v>5</v>
      </c>
      <c r="G122" t="s">
        <v>5</v>
      </c>
      <c r="H122">
        <v>438</v>
      </c>
      <c r="I122">
        <v>484</v>
      </c>
      <c r="J122">
        <f t="shared" si="1"/>
        <v>922</v>
      </c>
    </row>
    <row r="123" spans="1:10" ht="12.75">
      <c r="A123" t="s">
        <v>127</v>
      </c>
      <c r="B123" t="s">
        <v>7</v>
      </c>
      <c r="C123" t="s">
        <v>8</v>
      </c>
      <c r="D123">
        <v>294</v>
      </c>
      <c r="E123">
        <v>365</v>
      </c>
      <c r="F123">
        <v>259</v>
      </c>
      <c r="G123">
        <v>241</v>
      </c>
      <c r="H123" t="s">
        <v>5</v>
      </c>
      <c r="I123" t="s">
        <v>5</v>
      </c>
      <c r="J123">
        <f t="shared" si="1"/>
        <v>0</v>
      </c>
    </row>
    <row r="124" spans="1:10" ht="12.75">
      <c r="A124" t="s">
        <v>128</v>
      </c>
      <c r="B124" t="s">
        <v>1</v>
      </c>
      <c r="C124" t="s">
        <v>2</v>
      </c>
      <c r="D124" s="1">
        <v>7039</v>
      </c>
      <c r="E124" s="1">
        <v>5649</v>
      </c>
      <c r="F124" s="1">
        <v>21075</v>
      </c>
      <c r="G124" s="1">
        <v>6193</v>
      </c>
      <c r="H124" t="s">
        <v>5</v>
      </c>
      <c r="I124" t="s">
        <v>5</v>
      </c>
      <c r="J124">
        <f t="shared" si="1"/>
        <v>0</v>
      </c>
    </row>
    <row r="125" spans="1:10" ht="12.75">
      <c r="A125" t="s">
        <v>129</v>
      </c>
      <c r="B125" t="s">
        <v>7</v>
      </c>
      <c r="C125" t="s">
        <v>8</v>
      </c>
      <c r="D125">
        <v>132</v>
      </c>
      <c r="E125">
        <v>286</v>
      </c>
      <c r="F125">
        <v>223</v>
      </c>
      <c r="G125">
        <v>220</v>
      </c>
      <c r="H125" t="s">
        <v>5</v>
      </c>
      <c r="I125" t="s">
        <v>5</v>
      </c>
      <c r="J125">
        <f t="shared" si="1"/>
        <v>0</v>
      </c>
    </row>
    <row r="126" spans="1:10" ht="12.75">
      <c r="A126" t="s">
        <v>130</v>
      </c>
      <c r="B126" t="s">
        <v>7</v>
      </c>
      <c r="C126" t="s">
        <v>8</v>
      </c>
      <c r="D126">
        <v>502</v>
      </c>
      <c r="E126">
        <v>544</v>
      </c>
      <c r="F126" s="1">
        <v>1002</v>
      </c>
      <c r="G126">
        <v>675</v>
      </c>
      <c r="H126">
        <v>500</v>
      </c>
      <c r="I126">
        <v>515</v>
      </c>
      <c r="J126">
        <f t="shared" si="1"/>
        <v>1015</v>
      </c>
    </row>
    <row r="127" spans="1:10" ht="12.75">
      <c r="A127" t="s">
        <v>131</v>
      </c>
      <c r="B127" t="s">
        <v>1</v>
      </c>
      <c r="C127" t="s">
        <v>8</v>
      </c>
      <c r="D127">
        <v>9</v>
      </c>
      <c r="E127">
        <v>522</v>
      </c>
      <c r="F127">
        <v>330</v>
      </c>
      <c r="G127">
        <v>285</v>
      </c>
      <c r="H127">
        <v>480</v>
      </c>
      <c r="I127">
        <v>470</v>
      </c>
      <c r="J127">
        <f t="shared" si="1"/>
        <v>950</v>
      </c>
    </row>
    <row r="128" spans="1:10" ht="12.75">
      <c r="A128" t="s">
        <v>132</v>
      </c>
      <c r="B128" t="s">
        <v>7</v>
      </c>
      <c r="C128" t="s">
        <v>8</v>
      </c>
      <c r="D128">
        <v>308</v>
      </c>
      <c r="E128">
        <v>325</v>
      </c>
      <c r="F128">
        <v>541</v>
      </c>
      <c r="G128">
        <v>480</v>
      </c>
      <c r="H128">
        <v>388</v>
      </c>
      <c r="I128">
        <v>425</v>
      </c>
      <c r="J128">
        <f t="shared" si="1"/>
        <v>813</v>
      </c>
    </row>
    <row r="129" spans="1:10" ht="12.75">
      <c r="A129" t="s">
        <v>133</v>
      </c>
      <c r="B129" t="s">
        <v>7</v>
      </c>
      <c r="C129" t="s">
        <v>8</v>
      </c>
      <c r="D129">
        <v>409</v>
      </c>
      <c r="E129">
        <v>378</v>
      </c>
      <c r="F129">
        <v>458</v>
      </c>
      <c r="G129">
        <v>400</v>
      </c>
      <c r="H129">
        <v>500</v>
      </c>
      <c r="I129">
        <v>528</v>
      </c>
      <c r="J129">
        <f t="shared" si="1"/>
        <v>1028</v>
      </c>
    </row>
    <row r="130" spans="1:10" ht="12.75">
      <c r="A130" t="s">
        <v>134</v>
      </c>
      <c r="B130" t="s">
        <v>7</v>
      </c>
      <c r="C130" t="s">
        <v>8</v>
      </c>
      <c r="D130">
        <v>321</v>
      </c>
      <c r="E130">
        <v>302</v>
      </c>
      <c r="F130">
        <v>336</v>
      </c>
      <c r="G130">
        <v>282</v>
      </c>
      <c r="H130">
        <v>440</v>
      </c>
      <c r="I130">
        <v>460</v>
      </c>
      <c r="J130">
        <f t="shared" si="1"/>
        <v>900</v>
      </c>
    </row>
    <row r="131" spans="1:10" ht="12.75">
      <c r="A131" t="s">
        <v>135</v>
      </c>
      <c r="B131" t="s">
        <v>7</v>
      </c>
      <c r="C131" t="s">
        <v>8</v>
      </c>
      <c r="D131">
        <v>420</v>
      </c>
      <c r="E131">
        <v>491</v>
      </c>
      <c r="F131">
        <v>541</v>
      </c>
      <c r="G131">
        <v>406</v>
      </c>
      <c r="H131">
        <v>476</v>
      </c>
      <c r="I131">
        <v>486</v>
      </c>
      <c r="J131">
        <f aca="true" t="shared" si="2" ref="J131:J194">H131+I131</f>
        <v>962</v>
      </c>
    </row>
    <row r="132" spans="1:10" ht="12.75">
      <c r="A132" t="s">
        <v>136</v>
      </c>
      <c r="B132" t="s">
        <v>7</v>
      </c>
      <c r="C132" t="s">
        <v>8</v>
      </c>
      <c r="D132">
        <v>6</v>
      </c>
      <c r="E132">
        <v>415</v>
      </c>
      <c r="F132">
        <v>319</v>
      </c>
      <c r="G132">
        <v>204</v>
      </c>
      <c r="H132" t="s">
        <v>5</v>
      </c>
      <c r="I132" t="s">
        <v>5</v>
      </c>
      <c r="J132">
        <f t="shared" si="2"/>
        <v>0</v>
      </c>
    </row>
    <row r="133" spans="1:10" ht="12.75">
      <c r="A133" t="s">
        <v>137</v>
      </c>
      <c r="B133" t="s">
        <v>7</v>
      </c>
      <c r="C133" t="s">
        <v>4</v>
      </c>
      <c r="D133" s="1">
        <v>1319</v>
      </c>
      <c r="E133">
        <v>821</v>
      </c>
      <c r="F133" s="1">
        <v>1950</v>
      </c>
      <c r="G133" s="1">
        <v>1646</v>
      </c>
      <c r="H133">
        <v>410</v>
      </c>
      <c r="I133">
        <v>470</v>
      </c>
      <c r="J133">
        <f t="shared" si="2"/>
        <v>880</v>
      </c>
    </row>
    <row r="134" spans="1:10" ht="12.75">
      <c r="A134" t="s">
        <v>138</v>
      </c>
      <c r="B134" t="s">
        <v>1</v>
      </c>
      <c r="C134" t="s">
        <v>8</v>
      </c>
      <c r="D134">
        <v>241</v>
      </c>
      <c r="E134">
        <v>220</v>
      </c>
      <c r="F134">
        <v>373</v>
      </c>
      <c r="G134">
        <v>331</v>
      </c>
      <c r="H134">
        <v>430</v>
      </c>
      <c r="I134">
        <v>450</v>
      </c>
      <c r="J134">
        <f t="shared" si="2"/>
        <v>880</v>
      </c>
    </row>
    <row r="135" spans="1:10" ht="12.75">
      <c r="A135" t="s">
        <v>139</v>
      </c>
      <c r="B135" t="s">
        <v>1</v>
      </c>
      <c r="C135" t="s">
        <v>4</v>
      </c>
      <c r="D135">
        <v>409</v>
      </c>
      <c r="E135">
        <v>647</v>
      </c>
      <c r="F135">
        <v>363</v>
      </c>
      <c r="G135">
        <v>313</v>
      </c>
      <c r="H135">
        <v>450</v>
      </c>
      <c r="I135">
        <v>450</v>
      </c>
      <c r="J135">
        <f t="shared" si="2"/>
        <v>900</v>
      </c>
    </row>
    <row r="136" spans="1:10" ht="12.75">
      <c r="A136" t="s">
        <v>140</v>
      </c>
      <c r="B136" t="s">
        <v>7</v>
      </c>
      <c r="C136" t="s">
        <v>8</v>
      </c>
      <c r="D136">
        <v>765</v>
      </c>
      <c r="E136">
        <v>618</v>
      </c>
      <c r="F136" s="1">
        <v>1146</v>
      </c>
      <c r="G136">
        <v>656</v>
      </c>
      <c r="H136">
        <v>496</v>
      </c>
      <c r="I136">
        <v>560</v>
      </c>
      <c r="J136">
        <f t="shared" si="2"/>
        <v>1056</v>
      </c>
    </row>
    <row r="137" spans="1:10" ht="12.75">
      <c r="A137" t="s">
        <v>141</v>
      </c>
      <c r="B137" t="s">
        <v>7</v>
      </c>
      <c r="C137" t="s">
        <v>8</v>
      </c>
      <c r="D137">
        <v>310</v>
      </c>
      <c r="E137">
        <v>395</v>
      </c>
      <c r="F137">
        <v>400</v>
      </c>
      <c r="G137">
        <v>372</v>
      </c>
      <c r="H137" t="s">
        <v>5</v>
      </c>
      <c r="I137" t="s">
        <v>5</v>
      </c>
      <c r="J137">
        <f t="shared" si="2"/>
        <v>0</v>
      </c>
    </row>
    <row r="138" spans="1:10" ht="12.75">
      <c r="A138" t="s">
        <v>142</v>
      </c>
      <c r="B138" t="s">
        <v>7</v>
      </c>
      <c r="C138" t="s">
        <v>8</v>
      </c>
      <c r="D138">
        <v>240</v>
      </c>
      <c r="E138">
        <v>220</v>
      </c>
      <c r="F138">
        <v>554</v>
      </c>
      <c r="G138">
        <v>450</v>
      </c>
      <c r="H138">
        <v>460</v>
      </c>
      <c r="I138">
        <v>490</v>
      </c>
      <c r="J138">
        <f t="shared" si="2"/>
        <v>950</v>
      </c>
    </row>
    <row r="139" spans="1:10" ht="12.75">
      <c r="A139" t="s">
        <v>143</v>
      </c>
      <c r="B139" t="s">
        <v>1</v>
      </c>
      <c r="C139" t="s">
        <v>4</v>
      </c>
      <c r="D139">
        <v>681</v>
      </c>
      <c r="E139">
        <v>664</v>
      </c>
      <c r="F139">
        <v>376</v>
      </c>
      <c r="G139">
        <v>163</v>
      </c>
      <c r="H139">
        <v>500</v>
      </c>
      <c r="I139">
        <v>530</v>
      </c>
      <c r="J139">
        <f t="shared" si="2"/>
        <v>1030</v>
      </c>
    </row>
    <row r="140" spans="1:10" ht="12.75">
      <c r="A140" t="s">
        <v>144</v>
      </c>
      <c r="B140" t="s">
        <v>1</v>
      </c>
      <c r="C140" t="s">
        <v>8</v>
      </c>
      <c r="D140">
        <v>529</v>
      </c>
      <c r="E140">
        <v>594</v>
      </c>
      <c r="F140">
        <v>770</v>
      </c>
      <c r="G140">
        <v>663</v>
      </c>
      <c r="H140">
        <v>492</v>
      </c>
      <c r="I140">
        <v>534</v>
      </c>
      <c r="J140">
        <f t="shared" si="2"/>
        <v>1026</v>
      </c>
    </row>
    <row r="141" spans="1:10" ht="12.75">
      <c r="A141" t="s">
        <v>145</v>
      </c>
      <c r="B141" t="s">
        <v>7</v>
      </c>
      <c r="C141" t="s">
        <v>8</v>
      </c>
      <c r="D141">
        <v>20</v>
      </c>
      <c r="E141">
        <v>472</v>
      </c>
      <c r="F141">
        <v>237</v>
      </c>
      <c r="G141">
        <v>212</v>
      </c>
      <c r="H141">
        <v>440</v>
      </c>
      <c r="I141">
        <v>440</v>
      </c>
      <c r="J141">
        <f t="shared" si="2"/>
        <v>880</v>
      </c>
    </row>
    <row r="142" spans="1:10" ht="12.75">
      <c r="A142" t="s">
        <v>146</v>
      </c>
      <c r="B142" t="s">
        <v>7</v>
      </c>
      <c r="C142" t="s">
        <v>8</v>
      </c>
      <c r="D142">
        <v>310</v>
      </c>
      <c r="E142">
        <v>315</v>
      </c>
      <c r="F142">
        <v>460</v>
      </c>
      <c r="G142">
        <v>402</v>
      </c>
      <c r="H142" t="s">
        <v>5</v>
      </c>
      <c r="I142" t="s">
        <v>5</v>
      </c>
      <c r="J142">
        <f t="shared" si="2"/>
        <v>0</v>
      </c>
    </row>
    <row r="143" spans="1:10" ht="12.75">
      <c r="A143" t="s">
        <v>147</v>
      </c>
      <c r="B143" t="s">
        <v>7</v>
      </c>
      <c r="C143" t="s">
        <v>8</v>
      </c>
      <c r="D143">
        <v>183</v>
      </c>
      <c r="E143">
        <v>243</v>
      </c>
      <c r="F143">
        <v>344</v>
      </c>
      <c r="G143">
        <v>311</v>
      </c>
      <c r="H143">
        <v>425</v>
      </c>
      <c r="I143">
        <v>463</v>
      </c>
      <c r="J143">
        <f t="shared" si="2"/>
        <v>888</v>
      </c>
    </row>
    <row r="144" spans="1:10" ht="12.75">
      <c r="A144" t="s">
        <v>148</v>
      </c>
      <c r="B144" t="s">
        <v>7</v>
      </c>
      <c r="C144" t="s">
        <v>8</v>
      </c>
      <c r="D144">
        <v>205</v>
      </c>
      <c r="E144">
        <v>216</v>
      </c>
      <c r="F144">
        <v>824</v>
      </c>
      <c r="G144">
        <v>627</v>
      </c>
      <c r="H144" t="s">
        <v>5</v>
      </c>
      <c r="I144" t="s">
        <v>5</v>
      </c>
      <c r="J144">
        <f t="shared" si="2"/>
        <v>0</v>
      </c>
    </row>
    <row r="145" spans="1:10" ht="12.75">
      <c r="A145" t="s">
        <v>149</v>
      </c>
      <c r="B145" t="s">
        <v>7</v>
      </c>
      <c r="C145" t="s">
        <v>4</v>
      </c>
      <c r="D145">
        <v>162</v>
      </c>
      <c r="E145">
        <v>322</v>
      </c>
      <c r="F145">
        <v>635</v>
      </c>
      <c r="G145">
        <v>623</v>
      </c>
      <c r="H145">
        <v>395</v>
      </c>
      <c r="I145">
        <v>424</v>
      </c>
      <c r="J145">
        <f t="shared" si="2"/>
        <v>819</v>
      </c>
    </row>
    <row r="146" spans="1:10" ht="12.75">
      <c r="A146" t="s">
        <v>150</v>
      </c>
      <c r="B146" t="s">
        <v>1</v>
      </c>
      <c r="C146" t="s">
        <v>8</v>
      </c>
      <c r="D146" s="1">
        <v>1260</v>
      </c>
      <c r="E146" s="1">
        <v>1604</v>
      </c>
      <c r="F146" s="1">
        <v>2935</v>
      </c>
      <c r="G146" s="1">
        <v>2309</v>
      </c>
      <c r="H146">
        <v>500</v>
      </c>
      <c r="I146">
        <v>531</v>
      </c>
      <c r="J146">
        <f t="shared" si="2"/>
        <v>1031</v>
      </c>
    </row>
    <row r="147" spans="1:10" ht="12.75">
      <c r="A147" t="s">
        <v>151</v>
      </c>
      <c r="B147" t="s">
        <v>1</v>
      </c>
      <c r="C147" t="s">
        <v>8</v>
      </c>
      <c r="D147" s="1">
        <v>3550</v>
      </c>
      <c r="E147" s="1">
        <v>2945</v>
      </c>
      <c r="F147" s="1">
        <v>5058</v>
      </c>
      <c r="G147" s="1">
        <v>4237</v>
      </c>
      <c r="H147">
        <v>466</v>
      </c>
      <c r="I147">
        <v>518</v>
      </c>
      <c r="J147">
        <f t="shared" si="2"/>
        <v>984</v>
      </c>
    </row>
    <row r="148" spans="1:10" ht="12.75">
      <c r="A148" t="s">
        <v>152</v>
      </c>
      <c r="B148" t="s">
        <v>1</v>
      </c>
      <c r="C148" t="s">
        <v>8</v>
      </c>
      <c r="D148" s="1">
        <v>2442</v>
      </c>
      <c r="E148" s="1">
        <v>2856</v>
      </c>
      <c r="F148" s="1">
        <v>2801</v>
      </c>
      <c r="G148" s="1">
        <v>2001</v>
      </c>
      <c r="H148" t="s">
        <v>5</v>
      </c>
      <c r="I148" t="s">
        <v>5</v>
      </c>
      <c r="J148">
        <f t="shared" si="2"/>
        <v>0</v>
      </c>
    </row>
    <row r="149" spans="1:10" ht="12.75">
      <c r="A149" t="s">
        <v>153</v>
      </c>
      <c r="B149" t="s">
        <v>1</v>
      </c>
      <c r="C149" t="s">
        <v>4</v>
      </c>
      <c r="D149">
        <v>172</v>
      </c>
      <c r="E149">
        <v>192</v>
      </c>
      <c r="F149">
        <v>313</v>
      </c>
      <c r="G149">
        <v>275</v>
      </c>
      <c r="H149">
        <v>420</v>
      </c>
      <c r="I149">
        <v>470</v>
      </c>
      <c r="J149">
        <f t="shared" si="2"/>
        <v>890</v>
      </c>
    </row>
    <row r="150" spans="1:10" ht="12.75">
      <c r="A150" t="s">
        <v>154</v>
      </c>
      <c r="B150" t="s">
        <v>7</v>
      </c>
      <c r="C150" t="s">
        <v>8</v>
      </c>
      <c r="D150">
        <v>240</v>
      </c>
      <c r="E150">
        <v>402</v>
      </c>
      <c r="F150">
        <v>748</v>
      </c>
      <c r="G150">
        <v>630</v>
      </c>
      <c r="H150">
        <v>430</v>
      </c>
      <c r="I150">
        <v>440</v>
      </c>
      <c r="J150">
        <f t="shared" si="2"/>
        <v>870</v>
      </c>
    </row>
    <row r="151" spans="1:10" ht="12.75">
      <c r="A151" t="s">
        <v>155</v>
      </c>
      <c r="B151" t="s">
        <v>7</v>
      </c>
      <c r="C151" t="s">
        <v>8</v>
      </c>
      <c r="D151">
        <v>375</v>
      </c>
      <c r="E151">
        <v>400</v>
      </c>
      <c r="F151" t="s">
        <v>5</v>
      </c>
      <c r="G151" t="s">
        <v>5</v>
      </c>
      <c r="H151" t="s">
        <v>5</v>
      </c>
      <c r="I151" t="s">
        <v>5</v>
      </c>
      <c r="J151">
        <f t="shared" si="2"/>
        <v>0</v>
      </c>
    </row>
    <row r="152" spans="1:10" ht="12.75">
      <c r="A152" t="s">
        <v>156</v>
      </c>
      <c r="B152" t="s">
        <v>1</v>
      </c>
      <c r="D152">
        <v>243</v>
      </c>
      <c r="E152">
        <v>513</v>
      </c>
      <c r="F152">
        <v>872</v>
      </c>
      <c r="G152">
        <v>527</v>
      </c>
      <c r="H152">
        <v>452</v>
      </c>
      <c r="I152">
        <v>500</v>
      </c>
      <c r="J152">
        <f t="shared" si="2"/>
        <v>952</v>
      </c>
    </row>
    <row r="153" spans="1:10" ht="12.75">
      <c r="A153" t="s">
        <v>157</v>
      </c>
      <c r="B153" t="s">
        <v>1</v>
      </c>
      <c r="C153" t="s">
        <v>8</v>
      </c>
      <c r="D153">
        <v>712</v>
      </c>
      <c r="E153" s="1">
        <v>1022</v>
      </c>
      <c r="F153">
        <v>905</v>
      </c>
      <c r="G153">
        <v>566</v>
      </c>
      <c r="H153">
        <v>465</v>
      </c>
      <c r="I153">
        <v>503</v>
      </c>
      <c r="J153">
        <f t="shared" si="2"/>
        <v>968</v>
      </c>
    </row>
    <row r="154" spans="1:10" ht="12.75">
      <c r="A154" t="s">
        <v>158</v>
      </c>
      <c r="B154" t="s">
        <v>7</v>
      </c>
      <c r="C154" t="s">
        <v>8</v>
      </c>
      <c r="D154">
        <v>383</v>
      </c>
      <c r="E154">
        <v>543</v>
      </c>
      <c r="F154">
        <v>447</v>
      </c>
      <c r="G154">
        <v>443</v>
      </c>
      <c r="H154" t="s">
        <v>5</v>
      </c>
      <c r="I154" t="s">
        <v>5</v>
      </c>
      <c r="J154">
        <f t="shared" si="2"/>
        <v>0</v>
      </c>
    </row>
    <row r="155" spans="1:10" ht="12.75">
      <c r="A155" t="s">
        <v>159</v>
      </c>
      <c r="B155" t="s">
        <v>1</v>
      </c>
      <c r="C155" t="s">
        <v>8</v>
      </c>
      <c r="D155" s="1">
        <v>2400</v>
      </c>
      <c r="E155" s="1">
        <v>3228</v>
      </c>
      <c r="F155" s="1">
        <v>3570</v>
      </c>
      <c r="G155" s="1">
        <v>2695</v>
      </c>
      <c r="H155">
        <v>485</v>
      </c>
      <c r="I155">
        <v>514</v>
      </c>
      <c r="J155">
        <f t="shared" si="2"/>
        <v>999</v>
      </c>
    </row>
    <row r="156" spans="1:10" ht="12.75">
      <c r="A156" t="s">
        <v>160</v>
      </c>
      <c r="B156" t="s">
        <v>7</v>
      </c>
      <c r="C156" t="s">
        <v>4</v>
      </c>
      <c r="D156">
        <v>374</v>
      </c>
      <c r="E156">
        <v>268</v>
      </c>
      <c r="F156">
        <v>427</v>
      </c>
      <c r="G156">
        <v>306</v>
      </c>
      <c r="H156" t="s">
        <v>5</v>
      </c>
      <c r="I156" t="s">
        <v>5</v>
      </c>
      <c r="J156">
        <f t="shared" si="2"/>
        <v>0</v>
      </c>
    </row>
    <row r="157" spans="1:10" ht="12.75">
      <c r="A157" t="s">
        <v>161</v>
      </c>
      <c r="B157" t="s">
        <v>1</v>
      </c>
      <c r="C157" t="s">
        <v>8</v>
      </c>
      <c r="D157">
        <v>700</v>
      </c>
      <c r="E157">
        <v>700</v>
      </c>
      <c r="F157" s="1">
        <v>1200</v>
      </c>
      <c r="G157">
        <v>700</v>
      </c>
      <c r="H157">
        <v>470</v>
      </c>
      <c r="I157">
        <v>490</v>
      </c>
      <c r="J157">
        <f t="shared" si="2"/>
        <v>960</v>
      </c>
    </row>
    <row r="158" spans="1:10" ht="12.75">
      <c r="A158" t="s">
        <v>162</v>
      </c>
      <c r="B158" t="s">
        <v>1</v>
      </c>
      <c r="C158" t="s">
        <v>8</v>
      </c>
      <c r="D158">
        <v>319</v>
      </c>
      <c r="E158">
        <v>936</v>
      </c>
      <c r="F158">
        <v>501</v>
      </c>
      <c r="G158">
        <v>452</v>
      </c>
      <c r="H158">
        <v>460</v>
      </c>
      <c r="I158">
        <v>500</v>
      </c>
      <c r="J158">
        <f t="shared" si="2"/>
        <v>960</v>
      </c>
    </row>
    <row r="159" spans="1:10" ht="12.75">
      <c r="A159" t="s">
        <v>163</v>
      </c>
      <c r="B159" t="s">
        <v>1</v>
      </c>
      <c r="C159" t="s">
        <v>8</v>
      </c>
      <c r="D159">
        <v>792</v>
      </c>
      <c r="E159">
        <v>815</v>
      </c>
      <c r="F159" s="1">
        <v>1087</v>
      </c>
      <c r="G159">
        <v>561</v>
      </c>
      <c r="H159" t="s">
        <v>5</v>
      </c>
      <c r="I159" t="s">
        <v>5</v>
      </c>
      <c r="J159">
        <f t="shared" si="2"/>
        <v>0</v>
      </c>
    </row>
    <row r="160" spans="1:10" ht="12.75">
      <c r="A160" t="s">
        <v>164</v>
      </c>
      <c r="B160" t="s">
        <v>1</v>
      </c>
      <c r="C160" t="s">
        <v>8</v>
      </c>
      <c r="D160" t="s">
        <v>5</v>
      </c>
      <c r="E160" t="s">
        <v>5</v>
      </c>
      <c r="F160" s="1">
        <v>1893</v>
      </c>
      <c r="G160" s="1">
        <v>1460</v>
      </c>
      <c r="H160">
        <v>470</v>
      </c>
      <c r="I160">
        <v>520</v>
      </c>
      <c r="J160">
        <f t="shared" si="2"/>
        <v>990</v>
      </c>
    </row>
    <row r="161" spans="1:10" ht="12.75">
      <c r="A161" t="s">
        <v>165</v>
      </c>
      <c r="B161" t="s">
        <v>7</v>
      </c>
      <c r="C161" t="s">
        <v>8</v>
      </c>
      <c r="D161">
        <v>0</v>
      </c>
      <c r="E161" s="1">
        <v>1796</v>
      </c>
      <c r="F161">
        <v>915</v>
      </c>
      <c r="G161">
        <v>870</v>
      </c>
      <c r="H161">
        <v>480</v>
      </c>
      <c r="I161">
        <v>520</v>
      </c>
      <c r="J161">
        <f t="shared" si="2"/>
        <v>1000</v>
      </c>
    </row>
    <row r="162" spans="1:10" ht="12.75">
      <c r="A162" t="s">
        <v>166</v>
      </c>
      <c r="B162" t="s">
        <v>7</v>
      </c>
      <c r="C162" t="s">
        <v>4</v>
      </c>
      <c r="D162">
        <v>29</v>
      </c>
      <c r="E162">
        <v>229</v>
      </c>
      <c r="F162">
        <v>164</v>
      </c>
      <c r="G162">
        <v>128</v>
      </c>
      <c r="H162">
        <v>493</v>
      </c>
      <c r="I162">
        <v>491</v>
      </c>
      <c r="J162">
        <f t="shared" si="2"/>
        <v>984</v>
      </c>
    </row>
    <row r="163" spans="1:10" ht="12.75">
      <c r="A163" t="s">
        <v>167</v>
      </c>
      <c r="B163" t="s">
        <v>1</v>
      </c>
      <c r="C163" t="s">
        <v>4</v>
      </c>
      <c r="D163" s="1">
        <v>1400</v>
      </c>
      <c r="E163" s="1">
        <v>1400</v>
      </c>
      <c r="F163" s="1">
        <v>3280</v>
      </c>
      <c r="G163" s="1">
        <v>2510</v>
      </c>
      <c r="H163">
        <v>460</v>
      </c>
      <c r="I163">
        <v>500</v>
      </c>
      <c r="J163">
        <f t="shared" si="2"/>
        <v>960</v>
      </c>
    </row>
    <row r="164" spans="1:10" ht="12.75">
      <c r="A164" t="s">
        <v>168</v>
      </c>
      <c r="B164" t="s">
        <v>7</v>
      </c>
      <c r="C164" t="s">
        <v>8</v>
      </c>
      <c r="D164">
        <v>673</v>
      </c>
      <c r="E164">
        <v>920</v>
      </c>
      <c r="F164" s="1">
        <v>1186</v>
      </c>
      <c r="G164" s="1">
        <v>1017</v>
      </c>
      <c r="H164" t="s">
        <v>5</v>
      </c>
      <c r="I164" t="s">
        <v>5</v>
      </c>
      <c r="J164">
        <f t="shared" si="2"/>
        <v>0</v>
      </c>
    </row>
    <row r="165" spans="1:10" ht="12.75">
      <c r="A165" t="s">
        <v>169</v>
      </c>
      <c r="B165" t="s">
        <v>1</v>
      </c>
      <c r="C165" t="s">
        <v>8</v>
      </c>
      <c r="D165" s="1">
        <v>1266</v>
      </c>
      <c r="E165">
        <v>829</v>
      </c>
      <c r="F165" s="1">
        <v>1257</v>
      </c>
      <c r="G165" s="1">
        <v>1048</v>
      </c>
      <c r="H165">
        <v>480</v>
      </c>
      <c r="I165">
        <v>550</v>
      </c>
      <c r="J165">
        <f t="shared" si="2"/>
        <v>1030</v>
      </c>
    </row>
    <row r="166" spans="1:10" ht="12.75">
      <c r="A166" t="s">
        <v>170</v>
      </c>
      <c r="B166" t="s">
        <v>7</v>
      </c>
      <c r="C166" t="s">
        <v>8</v>
      </c>
      <c r="D166">
        <v>489</v>
      </c>
      <c r="E166">
        <v>440</v>
      </c>
      <c r="F166">
        <v>756</v>
      </c>
      <c r="G166">
        <v>638</v>
      </c>
      <c r="H166">
        <v>502</v>
      </c>
      <c r="I166">
        <v>514</v>
      </c>
      <c r="J166">
        <f t="shared" si="2"/>
        <v>1016</v>
      </c>
    </row>
    <row r="167" spans="1:10" ht="12.75">
      <c r="A167" t="s">
        <v>171</v>
      </c>
      <c r="B167" t="s">
        <v>7</v>
      </c>
      <c r="C167" t="s">
        <v>8</v>
      </c>
      <c r="D167">
        <v>678</v>
      </c>
      <c r="E167">
        <v>800</v>
      </c>
      <c r="F167" s="1">
        <v>1159</v>
      </c>
      <c r="G167">
        <v>913</v>
      </c>
      <c r="H167">
        <v>459</v>
      </c>
      <c r="I167">
        <v>497</v>
      </c>
      <c r="J167">
        <f t="shared" si="2"/>
        <v>956</v>
      </c>
    </row>
    <row r="168" spans="1:10" ht="12.75">
      <c r="A168" t="s">
        <v>172</v>
      </c>
      <c r="B168" t="s">
        <v>1</v>
      </c>
      <c r="C168" t="s">
        <v>8</v>
      </c>
      <c r="D168">
        <v>200</v>
      </c>
      <c r="E168">
        <v>170</v>
      </c>
      <c r="F168">
        <v>145</v>
      </c>
      <c r="G168">
        <v>137</v>
      </c>
      <c r="H168">
        <v>440</v>
      </c>
      <c r="I168">
        <v>470</v>
      </c>
      <c r="J168">
        <f t="shared" si="2"/>
        <v>910</v>
      </c>
    </row>
    <row r="169" spans="1:10" ht="12.75">
      <c r="A169" t="s">
        <v>173</v>
      </c>
      <c r="B169" t="s">
        <v>7</v>
      </c>
      <c r="C169" t="s">
        <v>4</v>
      </c>
      <c r="D169">
        <v>50</v>
      </c>
      <c r="E169">
        <v>50</v>
      </c>
      <c r="F169" t="s">
        <v>5</v>
      </c>
      <c r="G169" t="s">
        <v>5</v>
      </c>
      <c r="H169" t="s">
        <v>5</v>
      </c>
      <c r="I169" t="s">
        <v>5</v>
      </c>
      <c r="J169">
        <f t="shared" si="2"/>
        <v>0</v>
      </c>
    </row>
    <row r="170" spans="1:10" ht="12.75">
      <c r="A170" t="s">
        <v>174</v>
      </c>
      <c r="B170" t="s">
        <v>7</v>
      </c>
      <c r="C170" t="s">
        <v>4</v>
      </c>
      <c r="D170" s="1">
        <v>1100</v>
      </c>
      <c r="E170">
        <v>900</v>
      </c>
      <c r="F170" s="1">
        <v>2904</v>
      </c>
      <c r="G170" s="1">
        <v>2275</v>
      </c>
      <c r="H170" t="s">
        <v>5</v>
      </c>
      <c r="I170" t="s">
        <v>5</v>
      </c>
      <c r="J170">
        <f t="shared" si="2"/>
        <v>0</v>
      </c>
    </row>
    <row r="171" spans="1:10" ht="12.75">
      <c r="A171" t="s">
        <v>175</v>
      </c>
      <c r="B171" t="s">
        <v>7</v>
      </c>
      <c r="C171" t="s">
        <v>8</v>
      </c>
      <c r="D171">
        <v>908</v>
      </c>
      <c r="E171" s="1">
        <v>1202</v>
      </c>
      <c r="F171" s="1">
        <v>1284</v>
      </c>
      <c r="G171" s="1">
        <v>1160</v>
      </c>
      <c r="H171">
        <v>510</v>
      </c>
      <c r="I171">
        <v>570</v>
      </c>
      <c r="J171">
        <f t="shared" si="2"/>
        <v>1080</v>
      </c>
    </row>
    <row r="172" spans="1:10" ht="12.75">
      <c r="A172" t="s">
        <v>176</v>
      </c>
      <c r="B172" t="s">
        <v>7</v>
      </c>
      <c r="C172" t="s">
        <v>4</v>
      </c>
      <c r="D172">
        <v>86</v>
      </c>
      <c r="E172">
        <v>329</v>
      </c>
      <c r="F172">
        <v>246</v>
      </c>
      <c r="G172">
        <v>208</v>
      </c>
      <c r="H172">
        <v>470</v>
      </c>
      <c r="I172">
        <v>430</v>
      </c>
      <c r="J172">
        <f t="shared" si="2"/>
        <v>900</v>
      </c>
    </row>
    <row r="173" spans="1:10" ht="12.75">
      <c r="A173" t="s">
        <v>177</v>
      </c>
      <c r="B173" t="s">
        <v>1</v>
      </c>
      <c r="C173" t="s">
        <v>8</v>
      </c>
      <c r="D173">
        <v>7</v>
      </c>
      <c r="E173">
        <v>577</v>
      </c>
      <c r="F173">
        <v>423</v>
      </c>
      <c r="G173">
        <v>335</v>
      </c>
      <c r="H173">
        <v>400</v>
      </c>
      <c r="I173">
        <v>410</v>
      </c>
      <c r="J173">
        <f t="shared" si="2"/>
        <v>810</v>
      </c>
    </row>
    <row r="174" spans="1:10" ht="12.75">
      <c r="A174" t="s">
        <v>178</v>
      </c>
      <c r="B174" t="s">
        <v>1</v>
      </c>
      <c r="C174" t="s">
        <v>8</v>
      </c>
      <c r="D174">
        <v>395</v>
      </c>
      <c r="E174">
        <v>483</v>
      </c>
      <c r="F174">
        <v>741</v>
      </c>
      <c r="G174">
        <v>578</v>
      </c>
      <c r="H174">
        <v>427</v>
      </c>
      <c r="I174">
        <v>460</v>
      </c>
      <c r="J174">
        <f t="shared" si="2"/>
        <v>887</v>
      </c>
    </row>
    <row r="175" spans="1:10" ht="12.75">
      <c r="A175" t="s">
        <v>179</v>
      </c>
      <c r="B175" t="s">
        <v>7</v>
      </c>
      <c r="C175" t="s">
        <v>8</v>
      </c>
      <c r="D175">
        <v>451</v>
      </c>
      <c r="E175">
        <v>415</v>
      </c>
      <c r="F175">
        <v>985</v>
      </c>
      <c r="G175">
        <v>789</v>
      </c>
      <c r="H175">
        <v>540</v>
      </c>
      <c r="I175">
        <v>570</v>
      </c>
      <c r="J175">
        <f t="shared" si="2"/>
        <v>1110</v>
      </c>
    </row>
    <row r="176" spans="1:10" ht="12.75">
      <c r="A176" t="s">
        <v>180</v>
      </c>
      <c r="B176" t="s">
        <v>1</v>
      </c>
      <c r="C176" t="s">
        <v>4</v>
      </c>
      <c r="D176" s="1">
        <v>1291</v>
      </c>
      <c r="E176">
        <v>954</v>
      </c>
      <c r="F176" s="1">
        <v>1990</v>
      </c>
      <c r="G176" s="1">
        <v>1116</v>
      </c>
      <c r="H176">
        <v>502</v>
      </c>
      <c r="I176">
        <v>555</v>
      </c>
      <c r="J176">
        <f t="shared" si="2"/>
        <v>1057</v>
      </c>
    </row>
    <row r="177" spans="1:10" ht="12.75">
      <c r="A177" t="s">
        <v>181</v>
      </c>
      <c r="B177" t="s">
        <v>1</v>
      </c>
      <c r="C177" t="s">
        <v>4</v>
      </c>
      <c r="D177">
        <v>909</v>
      </c>
      <c r="E177">
        <v>741</v>
      </c>
      <c r="F177" s="1">
        <v>1713</v>
      </c>
      <c r="G177" s="1">
        <v>1362</v>
      </c>
      <c r="H177">
        <v>459</v>
      </c>
      <c r="I177">
        <v>483</v>
      </c>
      <c r="J177">
        <f t="shared" si="2"/>
        <v>942</v>
      </c>
    </row>
    <row r="178" spans="1:10" ht="12.75">
      <c r="A178" t="s">
        <v>182</v>
      </c>
      <c r="B178" t="s">
        <v>7</v>
      </c>
      <c r="C178" t="s">
        <v>8</v>
      </c>
      <c r="D178">
        <v>586</v>
      </c>
      <c r="E178">
        <v>714</v>
      </c>
      <c r="F178" s="1">
        <v>1801</v>
      </c>
      <c r="G178" s="1">
        <v>1250</v>
      </c>
      <c r="H178">
        <v>470</v>
      </c>
      <c r="I178">
        <v>500</v>
      </c>
      <c r="J178">
        <f t="shared" si="2"/>
        <v>970</v>
      </c>
    </row>
    <row r="179" spans="1:10" ht="12.75">
      <c r="A179" t="s">
        <v>183</v>
      </c>
      <c r="B179" t="s">
        <v>7</v>
      </c>
      <c r="C179" t="s">
        <v>8</v>
      </c>
      <c r="D179">
        <v>849</v>
      </c>
      <c r="E179">
        <v>815</v>
      </c>
      <c r="F179" s="1">
        <v>1807</v>
      </c>
      <c r="G179" s="1">
        <v>1600</v>
      </c>
      <c r="H179">
        <v>530</v>
      </c>
      <c r="I179">
        <v>580</v>
      </c>
      <c r="J179">
        <f t="shared" si="2"/>
        <v>1110</v>
      </c>
    </row>
    <row r="180" spans="1:10" ht="12.75">
      <c r="A180" t="s">
        <v>184</v>
      </c>
      <c r="B180" t="s">
        <v>1</v>
      </c>
      <c r="C180" t="s">
        <v>8</v>
      </c>
      <c r="D180" s="1">
        <v>1363</v>
      </c>
      <c r="E180" s="1">
        <v>1489</v>
      </c>
      <c r="F180" s="1">
        <v>2901</v>
      </c>
      <c r="G180" s="1">
        <v>2004</v>
      </c>
      <c r="H180">
        <v>525</v>
      </c>
      <c r="I180">
        <v>548</v>
      </c>
      <c r="J180">
        <f t="shared" si="2"/>
        <v>1073</v>
      </c>
    </row>
    <row r="181" spans="1:10" ht="12.75">
      <c r="A181" t="s">
        <v>185</v>
      </c>
      <c r="B181" t="s">
        <v>1</v>
      </c>
      <c r="C181" t="s">
        <v>8</v>
      </c>
      <c r="D181">
        <v>706</v>
      </c>
      <c r="E181" s="1">
        <v>1002</v>
      </c>
      <c r="F181" s="1">
        <v>1659</v>
      </c>
      <c r="G181" s="1">
        <v>1233</v>
      </c>
      <c r="H181">
        <v>530</v>
      </c>
      <c r="I181">
        <v>600</v>
      </c>
      <c r="J181">
        <f t="shared" si="2"/>
        <v>1130</v>
      </c>
    </row>
    <row r="182" spans="1:10" ht="12.75">
      <c r="A182" t="s">
        <v>186</v>
      </c>
      <c r="B182" t="s">
        <v>7</v>
      </c>
      <c r="C182" t="s">
        <v>4</v>
      </c>
      <c r="D182">
        <v>407</v>
      </c>
      <c r="E182">
        <v>80</v>
      </c>
      <c r="F182">
        <v>657</v>
      </c>
      <c r="G182">
        <v>520</v>
      </c>
      <c r="H182">
        <v>430</v>
      </c>
      <c r="I182">
        <v>520</v>
      </c>
      <c r="J182">
        <f t="shared" si="2"/>
        <v>950</v>
      </c>
    </row>
    <row r="183" spans="1:10" ht="12.75">
      <c r="A183" t="s">
        <v>187</v>
      </c>
      <c r="B183" t="s">
        <v>7</v>
      </c>
      <c r="C183" t="s">
        <v>4</v>
      </c>
      <c r="D183">
        <v>601</v>
      </c>
      <c r="E183">
        <v>438</v>
      </c>
      <c r="F183" s="1">
        <v>4728</v>
      </c>
      <c r="G183" s="1">
        <v>3310</v>
      </c>
      <c r="H183">
        <v>403</v>
      </c>
      <c r="I183">
        <v>421</v>
      </c>
      <c r="J183">
        <f t="shared" si="2"/>
        <v>824</v>
      </c>
    </row>
    <row r="184" spans="1:10" ht="12.75">
      <c r="A184" t="s">
        <v>188</v>
      </c>
      <c r="B184" t="s">
        <v>7</v>
      </c>
      <c r="C184" t="s">
        <v>8</v>
      </c>
      <c r="D184">
        <v>522</v>
      </c>
      <c r="E184">
        <v>756</v>
      </c>
      <c r="F184" s="1">
        <v>1058</v>
      </c>
      <c r="G184">
        <v>744</v>
      </c>
      <c r="H184">
        <v>485</v>
      </c>
      <c r="I184">
        <v>528</v>
      </c>
      <c r="J184">
        <f t="shared" si="2"/>
        <v>1013</v>
      </c>
    </row>
    <row r="185" spans="1:10" ht="12.75">
      <c r="A185" t="s">
        <v>189</v>
      </c>
      <c r="B185" t="s">
        <v>7</v>
      </c>
      <c r="C185" t="s">
        <v>8</v>
      </c>
      <c r="D185" s="1">
        <v>1436</v>
      </c>
      <c r="E185" s="1">
        <v>1624</v>
      </c>
      <c r="F185" s="1">
        <v>2345</v>
      </c>
      <c r="G185" s="1">
        <v>1386</v>
      </c>
      <c r="H185">
        <v>530</v>
      </c>
      <c r="I185">
        <v>600</v>
      </c>
      <c r="J185">
        <f t="shared" si="2"/>
        <v>1130</v>
      </c>
    </row>
    <row r="186" spans="1:10" ht="12.75">
      <c r="A186" t="s">
        <v>190</v>
      </c>
      <c r="B186" t="s">
        <v>1</v>
      </c>
      <c r="C186" t="s">
        <v>8</v>
      </c>
      <c r="D186" s="1">
        <v>2516</v>
      </c>
      <c r="E186" s="1">
        <v>2533</v>
      </c>
      <c r="F186" s="1">
        <v>3329</v>
      </c>
      <c r="G186" t="s">
        <v>5</v>
      </c>
      <c r="H186">
        <v>521</v>
      </c>
      <c r="I186">
        <v>577</v>
      </c>
      <c r="J186">
        <f t="shared" si="2"/>
        <v>1098</v>
      </c>
    </row>
    <row r="187" spans="1:10" ht="12.75">
      <c r="A187" t="s">
        <v>191</v>
      </c>
      <c r="B187" t="s">
        <v>7</v>
      </c>
      <c r="C187" t="s">
        <v>8</v>
      </c>
      <c r="D187">
        <v>994</v>
      </c>
      <c r="E187" s="1">
        <v>1207</v>
      </c>
      <c r="F187" s="1">
        <v>1336</v>
      </c>
      <c r="G187">
        <v>869</v>
      </c>
      <c r="H187">
        <v>550</v>
      </c>
      <c r="I187">
        <v>595</v>
      </c>
      <c r="J187">
        <f t="shared" si="2"/>
        <v>1145</v>
      </c>
    </row>
    <row r="188" spans="1:10" ht="12.75">
      <c r="A188" t="s">
        <v>192</v>
      </c>
      <c r="B188" t="s">
        <v>1</v>
      </c>
      <c r="C188" t="s">
        <v>4</v>
      </c>
      <c r="D188">
        <v>440</v>
      </c>
      <c r="E188">
        <v>410</v>
      </c>
      <c r="F188" s="1">
        <v>1100</v>
      </c>
      <c r="G188">
        <v>700</v>
      </c>
      <c r="H188">
        <v>510</v>
      </c>
      <c r="I188">
        <v>520</v>
      </c>
      <c r="J188">
        <f t="shared" si="2"/>
        <v>1030</v>
      </c>
    </row>
    <row r="189" spans="1:10" ht="12.75">
      <c r="A189" t="s">
        <v>193</v>
      </c>
      <c r="B189" t="s">
        <v>1</v>
      </c>
      <c r="C189" t="s">
        <v>8</v>
      </c>
      <c r="D189" s="1">
        <v>1244</v>
      </c>
      <c r="E189" s="1">
        <v>1547</v>
      </c>
      <c r="F189" s="1">
        <v>2800</v>
      </c>
      <c r="G189" s="1">
        <v>1680</v>
      </c>
      <c r="H189">
        <v>510</v>
      </c>
      <c r="I189">
        <v>535</v>
      </c>
      <c r="J189">
        <f t="shared" si="2"/>
        <v>1045</v>
      </c>
    </row>
    <row r="190" spans="1:10" ht="12.75">
      <c r="A190" t="s">
        <v>194</v>
      </c>
      <c r="B190" t="s">
        <v>1</v>
      </c>
      <c r="C190" t="s">
        <v>4</v>
      </c>
      <c r="D190" s="1">
        <v>1555</v>
      </c>
      <c r="E190">
        <v>356</v>
      </c>
      <c r="F190" s="1">
        <v>1233</v>
      </c>
      <c r="G190">
        <v>988</v>
      </c>
      <c r="H190" t="s">
        <v>5</v>
      </c>
      <c r="I190" t="s">
        <v>5</v>
      </c>
      <c r="J190">
        <f t="shared" si="2"/>
        <v>0</v>
      </c>
    </row>
    <row r="191" spans="1:10" ht="12.75">
      <c r="A191" t="s">
        <v>195</v>
      </c>
      <c r="B191" t="s">
        <v>7</v>
      </c>
      <c r="C191" t="s">
        <v>4</v>
      </c>
      <c r="D191">
        <v>576</v>
      </c>
      <c r="E191">
        <v>643</v>
      </c>
      <c r="F191" s="1">
        <v>1125</v>
      </c>
      <c r="G191">
        <v>850</v>
      </c>
      <c r="H191">
        <v>540</v>
      </c>
      <c r="I191">
        <v>590</v>
      </c>
      <c r="J191">
        <f t="shared" si="2"/>
        <v>1130</v>
      </c>
    </row>
    <row r="192" spans="1:10" ht="12.75">
      <c r="A192" t="s">
        <v>196</v>
      </c>
      <c r="B192" t="s">
        <v>1</v>
      </c>
      <c r="C192" t="s">
        <v>4</v>
      </c>
      <c r="D192" s="1">
        <v>2778</v>
      </c>
      <c r="E192" s="1">
        <v>2875</v>
      </c>
      <c r="F192" s="1">
        <v>6389</v>
      </c>
      <c r="G192" s="1">
        <v>4997</v>
      </c>
      <c r="H192">
        <v>530</v>
      </c>
      <c r="I192">
        <v>570</v>
      </c>
      <c r="J192">
        <f t="shared" si="2"/>
        <v>1100</v>
      </c>
    </row>
    <row r="193" spans="1:10" ht="12.75">
      <c r="A193" t="s">
        <v>197</v>
      </c>
      <c r="B193" t="s">
        <v>7</v>
      </c>
      <c r="C193" t="s">
        <v>4</v>
      </c>
      <c r="D193">
        <v>517</v>
      </c>
      <c r="E193">
        <v>491</v>
      </c>
      <c r="F193">
        <v>850</v>
      </c>
      <c r="G193">
        <v>652</v>
      </c>
      <c r="H193" t="s">
        <v>5</v>
      </c>
      <c r="I193" t="s">
        <v>5</v>
      </c>
      <c r="J193">
        <f t="shared" si="2"/>
        <v>0</v>
      </c>
    </row>
    <row r="194" spans="1:10" ht="12.75">
      <c r="A194" t="s">
        <v>198</v>
      </c>
      <c r="B194" t="s">
        <v>7</v>
      </c>
      <c r="C194" t="s">
        <v>4</v>
      </c>
      <c r="D194" t="s">
        <v>5</v>
      </c>
      <c r="E194" t="s">
        <v>5</v>
      </c>
      <c r="F194">
        <v>473</v>
      </c>
      <c r="G194">
        <v>397</v>
      </c>
      <c r="H194">
        <v>560</v>
      </c>
      <c r="I194">
        <v>510</v>
      </c>
      <c r="J194">
        <f t="shared" si="2"/>
        <v>1070</v>
      </c>
    </row>
    <row r="195" spans="1:10" ht="12.75">
      <c r="A195" t="s">
        <v>199</v>
      </c>
      <c r="B195" t="s">
        <v>1</v>
      </c>
      <c r="D195" s="1">
        <v>1259</v>
      </c>
      <c r="E195">
        <v>228</v>
      </c>
      <c r="F195" s="1">
        <v>1930</v>
      </c>
      <c r="G195" s="1">
        <v>1600</v>
      </c>
      <c r="H195">
        <v>450</v>
      </c>
      <c r="I195">
        <v>510</v>
      </c>
      <c r="J195">
        <f aca="true" t="shared" si="3" ref="J195:J245">H195+I195</f>
        <v>960</v>
      </c>
    </row>
    <row r="196" spans="1:10" ht="12.75">
      <c r="A196" t="s">
        <v>200</v>
      </c>
      <c r="B196" t="s">
        <v>7</v>
      </c>
      <c r="C196" t="s">
        <v>4</v>
      </c>
      <c r="D196">
        <v>38</v>
      </c>
      <c r="E196">
        <v>673</v>
      </c>
      <c r="F196">
        <v>682</v>
      </c>
      <c r="G196">
        <v>616</v>
      </c>
      <c r="H196">
        <v>510</v>
      </c>
      <c r="I196">
        <v>510</v>
      </c>
      <c r="J196">
        <f t="shared" si="3"/>
        <v>1020</v>
      </c>
    </row>
    <row r="197" spans="1:10" ht="12.75">
      <c r="A197" t="s">
        <v>201</v>
      </c>
      <c r="B197" t="s">
        <v>7</v>
      </c>
      <c r="C197" t="s">
        <v>4</v>
      </c>
      <c r="D197">
        <v>441</v>
      </c>
      <c r="E197">
        <v>386</v>
      </c>
      <c r="F197">
        <v>552</v>
      </c>
      <c r="G197">
        <v>470</v>
      </c>
      <c r="H197">
        <v>520</v>
      </c>
      <c r="I197">
        <v>560</v>
      </c>
      <c r="J197">
        <f t="shared" si="3"/>
        <v>1080</v>
      </c>
    </row>
    <row r="198" spans="1:10" ht="12.75">
      <c r="A198" t="s">
        <v>202</v>
      </c>
      <c r="B198" t="s">
        <v>1</v>
      </c>
      <c r="C198" t="s">
        <v>8</v>
      </c>
      <c r="D198" s="1">
        <v>4900</v>
      </c>
      <c r="E198" s="1">
        <v>2672</v>
      </c>
      <c r="F198" s="1">
        <v>7975</v>
      </c>
      <c r="G198" s="1">
        <v>3089</v>
      </c>
      <c r="H198">
        <v>580</v>
      </c>
      <c r="I198">
        <v>660</v>
      </c>
      <c r="J198">
        <f t="shared" si="3"/>
        <v>1240</v>
      </c>
    </row>
    <row r="199" spans="1:10" ht="12.75">
      <c r="A199" t="s">
        <v>203</v>
      </c>
      <c r="B199" t="s">
        <v>1</v>
      </c>
      <c r="C199" t="s">
        <v>8</v>
      </c>
      <c r="D199" s="1">
        <v>2234</v>
      </c>
      <c r="E199" s="1">
        <v>2978</v>
      </c>
      <c r="F199" s="1">
        <v>7658</v>
      </c>
      <c r="G199" s="1">
        <v>4564</v>
      </c>
      <c r="H199">
        <v>550</v>
      </c>
      <c r="I199">
        <v>576</v>
      </c>
      <c r="J199">
        <f t="shared" si="3"/>
        <v>1126</v>
      </c>
    </row>
    <row r="200" spans="1:10" ht="12.75">
      <c r="A200" t="s">
        <v>204</v>
      </c>
      <c r="B200" t="s">
        <v>1</v>
      </c>
      <c r="C200" t="s">
        <v>4</v>
      </c>
      <c r="D200" s="1">
        <v>4642</v>
      </c>
      <c r="E200" s="1">
        <v>3859</v>
      </c>
      <c r="F200" s="1">
        <v>5425</v>
      </c>
      <c r="G200" s="1">
        <v>4317</v>
      </c>
      <c r="H200" t="s">
        <v>5</v>
      </c>
      <c r="I200" t="s">
        <v>5</v>
      </c>
      <c r="J200">
        <f t="shared" si="3"/>
        <v>0</v>
      </c>
    </row>
    <row r="201" spans="1:10" ht="12.75">
      <c r="A201" t="s">
        <v>205</v>
      </c>
      <c r="B201" t="s">
        <v>7</v>
      </c>
      <c r="C201" t="s">
        <v>4</v>
      </c>
      <c r="D201">
        <v>650</v>
      </c>
      <c r="E201">
        <v>592</v>
      </c>
      <c r="F201" s="1">
        <v>1723</v>
      </c>
      <c r="G201" s="1">
        <v>1056</v>
      </c>
      <c r="H201">
        <v>606</v>
      </c>
      <c r="I201">
        <v>635</v>
      </c>
      <c r="J201">
        <f t="shared" si="3"/>
        <v>1241</v>
      </c>
    </row>
    <row r="202" spans="1:10" ht="12.75">
      <c r="A202" t="s">
        <v>206</v>
      </c>
      <c r="B202" t="s">
        <v>7</v>
      </c>
      <c r="C202" t="s">
        <v>4</v>
      </c>
      <c r="D202">
        <v>222</v>
      </c>
      <c r="E202">
        <v>170</v>
      </c>
      <c r="F202">
        <v>282</v>
      </c>
      <c r="G202">
        <v>240</v>
      </c>
      <c r="H202">
        <v>620</v>
      </c>
      <c r="I202">
        <v>610</v>
      </c>
      <c r="J202">
        <f t="shared" si="3"/>
        <v>1230</v>
      </c>
    </row>
    <row r="203" spans="1:10" ht="12.75">
      <c r="A203" t="s">
        <v>207</v>
      </c>
      <c r="B203" t="s">
        <v>1</v>
      </c>
      <c r="C203" t="s">
        <v>8</v>
      </c>
      <c r="D203" s="1">
        <v>3963</v>
      </c>
      <c r="E203" s="1">
        <v>5051</v>
      </c>
      <c r="F203" s="1">
        <v>15457</v>
      </c>
      <c r="G203" s="1">
        <v>5034</v>
      </c>
      <c r="H203">
        <v>560</v>
      </c>
      <c r="I203">
        <v>600</v>
      </c>
      <c r="J203">
        <f t="shared" si="3"/>
        <v>1160</v>
      </c>
    </row>
    <row r="204" spans="1:10" ht="12.75">
      <c r="A204" t="s">
        <v>208</v>
      </c>
      <c r="B204" t="s">
        <v>1</v>
      </c>
      <c r="C204" t="s">
        <v>4</v>
      </c>
      <c r="D204" s="1">
        <v>3168</v>
      </c>
      <c r="E204" s="1">
        <v>2656</v>
      </c>
      <c r="F204" s="1">
        <v>15120</v>
      </c>
      <c r="G204" s="1">
        <v>3275</v>
      </c>
      <c r="H204">
        <v>630</v>
      </c>
      <c r="I204">
        <v>690</v>
      </c>
      <c r="J204">
        <f t="shared" si="3"/>
        <v>1320</v>
      </c>
    </row>
    <row r="205" spans="1:10" ht="12.75">
      <c r="A205" t="s">
        <v>209</v>
      </c>
      <c r="B205" t="s">
        <v>7</v>
      </c>
      <c r="C205" t="s">
        <v>4</v>
      </c>
      <c r="D205" s="1">
        <v>1030</v>
      </c>
      <c r="E205" s="1">
        <v>1070</v>
      </c>
      <c r="F205" s="1">
        <v>3784</v>
      </c>
      <c r="G205" s="1">
        <v>2024</v>
      </c>
      <c r="H205">
        <v>515</v>
      </c>
      <c r="I205">
        <v>560</v>
      </c>
      <c r="J205">
        <f t="shared" si="3"/>
        <v>1075</v>
      </c>
    </row>
    <row r="206" spans="1:10" ht="12.75">
      <c r="A206" t="s">
        <v>210</v>
      </c>
      <c r="B206" t="s">
        <v>7</v>
      </c>
      <c r="C206" t="s">
        <v>4</v>
      </c>
      <c r="D206">
        <v>688</v>
      </c>
      <c r="E206">
        <v>522</v>
      </c>
      <c r="F206" s="1">
        <v>1647</v>
      </c>
      <c r="G206" s="1">
        <v>1039</v>
      </c>
      <c r="H206">
        <v>640</v>
      </c>
      <c r="I206">
        <v>650</v>
      </c>
      <c r="J206">
        <f t="shared" si="3"/>
        <v>1290</v>
      </c>
    </row>
    <row r="207" spans="1:10" ht="12.75">
      <c r="A207" t="s">
        <v>211</v>
      </c>
      <c r="B207" t="s">
        <v>7</v>
      </c>
      <c r="C207" t="s">
        <v>8</v>
      </c>
      <c r="D207">
        <v>541</v>
      </c>
      <c r="E207">
        <v>575</v>
      </c>
      <c r="F207" s="1">
        <v>1178</v>
      </c>
      <c r="G207">
        <v>612</v>
      </c>
      <c r="H207">
        <v>530</v>
      </c>
      <c r="I207">
        <v>550</v>
      </c>
      <c r="J207">
        <f t="shared" si="3"/>
        <v>1080</v>
      </c>
    </row>
    <row r="208" spans="1:10" ht="12.75">
      <c r="A208" t="s">
        <v>212</v>
      </c>
      <c r="B208" t="s">
        <v>7</v>
      </c>
      <c r="C208" t="s">
        <v>4</v>
      </c>
      <c r="D208">
        <v>909</v>
      </c>
      <c r="E208">
        <v>944</v>
      </c>
      <c r="F208" s="1">
        <v>2905</v>
      </c>
      <c r="G208" s="1">
        <v>1256</v>
      </c>
      <c r="H208">
        <v>630</v>
      </c>
      <c r="I208">
        <v>670</v>
      </c>
      <c r="J208">
        <f t="shared" si="3"/>
        <v>1300</v>
      </c>
    </row>
    <row r="209" spans="1:10" ht="12.75">
      <c r="A209" t="s">
        <v>213</v>
      </c>
      <c r="B209" t="s">
        <v>7</v>
      </c>
      <c r="C209" t="s">
        <v>8</v>
      </c>
      <c r="D209">
        <v>796</v>
      </c>
      <c r="E209">
        <v>757</v>
      </c>
      <c r="F209" s="1">
        <v>2251</v>
      </c>
      <c r="G209" s="1">
        <v>1204</v>
      </c>
      <c r="H209">
        <v>572</v>
      </c>
      <c r="I209">
        <v>598</v>
      </c>
      <c r="J209">
        <f t="shared" si="3"/>
        <v>1170</v>
      </c>
    </row>
    <row r="210" spans="1:10" ht="12.75">
      <c r="A210" t="s">
        <v>214</v>
      </c>
      <c r="B210" t="s">
        <v>1</v>
      </c>
      <c r="C210" t="s">
        <v>8</v>
      </c>
      <c r="D210" s="1">
        <v>2697</v>
      </c>
      <c r="E210" s="1">
        <v>2829</v>
      </c>
      <c r="F210" s="1">
        <v>11939</v>
      </c>
      <c r="G210" s="1">
        <v>2533</v>
      </c>
      <c r="H210">
        <v>626</v>
      </c>
      <c r="I210">
        <v>665</v>
      </c>
      <c r="J210">
        <f t="shared" si="3"/>
        <v>1291</v>
      </c>
    </row>
    <row r="211" spans="1:10" ht="12.75">
      <c r="A211" t="s">
        <v>215</v>
      </c>
      <c r="B211" t="s">
        <v>7</v>
      </c>
      <c r="C211" t="s">
        <v>4</v>
      </c>
      <c r="D211">
        <v>562</v>
      </c>
      <c r="E211">
        <v>283</v>
      </c>
      <c r="F211" s="1">
        <v>1471</v>
      </c>
      <c r="G211">
        <v>725</v>
      </c>
      <c r="H211">
        <v>580</v>
      </c>
      <c r="I211">
        <v>640</v>
      </c>
      <c r="J211">
        <f t="shared" si="3"/>
        <v>1220</v>
      </c>
    </row>
    <row r="212" spans="1:10" ht="12.75">
      <c r="A212" t="s">
        <v>216</v>
      </c>
      <c r="B212" t="s">
        <v>1</v>
      </c>
      <c r="C212" t="s">
        <v>4</v>
      </c>
      <c r="D212" s="1">
        <v>1218</v>
      </c>
      <c r="E212">
        <v>829</v>
      </c>
      <c r="F212" s="1">
        <v>3066</v>
      </c>
      <c r="G212" s="1">
        <v>1502</v>
      </c>
      <c r="H212" t="s">
        <v>5</v>
      </c>
      <c r="I212" t="s">
        <v>5</v>
      </c>
      <c r="J212">
        <f t="shared" si="3"/>
        <v>0</v>
      </c>
    </row>
    <row r="213" spans="1:10" ht="12.75">
      <c r="A213" t="s">
        <v>217</v>
      </c>
      <c r="B213" t="s">
        <v>7</v>
      </c>
      <c r="C213" t="s">
        <v>4</v>
      </c>
      <c r="D213">
        <v>694</v>
      </c>
      <c r="E213">
        <v>713</v>
      </c>
      <c r="F213" s="1">
        <v>3192</v>
      </c>
      <c r="G213" s="1">
        <v>1238</v>
      </c>
      <c r="H213">
        <v>620</v>
      </c>
      <c r="I213">
        <v>670</v>
      </c>
      <c r="J213">
        <f t="shared" si="3"/>
        <v>1290</v>
      </c>
    </row>
    <row r="214" spans="1:10" ht="12.75">
      <c r="A214" t="s">
        <v>218</v>
      </c>
      <c r="B214" t="s">
        <v>1</v>
      </c>
      <c r="C214" t="s">
        <v>4</v>
      </c>
      <c r="D214" s="1">
        <v>4861</v>
      </c>
      <c r="E214" s="1">
        <v>6186</v>
      </c>
      <c r="F214" s="1">
        <v>10383</v>
      </c>
      <c r="G214" s="1">
        <v>6124</v>
      </c>
      <c r="H214">
        <v>540</v>
      </c>
      <c r="I214">
        <v>590</v>
      </c>
      <c r="J214">
        <f t="shared" si="3"/>
        <v>1130</v>
      </c>
    </row>
    <row r="215" spans="1:10" ht="12.75">
      <c r="A215" t="s">
        <v>219</v>
      </c>
      <c r="B215" t="s">
        <v>1</v>
      </c>
      <c r="C215" t="s">
        <v>4</v>
      </c>
      <c r="D215">
        <v>701</v>
      </c>
      <c r="E215">
        <v>137</v>
      </c>
      <c r="F215" s="1">
        <v>1589</v>
      </c>
      <c r="G215">
        <v>452</v>
      </c>
      <c r="H215">
        <v>680</v>
      </c>
      <c r="I215">
        <v>760</v>
      </c>
      <c r="J215">
        <f t="shared" si="3"/>
        <v>1440</v>
      </c>
    </row>
    <row r="216" spans="1:10" ht="12.75">
      <c r="A216" t="s">
        <v>220</v>
      </c>
      <c r="B216" t="s">
        <v>1</v>
      </c>
      <c r="C216" t="s">
        <v>4</v>
      </c>
      <c r="D216" s="1">
        <v>2804</v>
      </c>
      <c r="E216" s="1">
        <v>1326</v>
      </c>
      <c r="F216" s="1">
        <v>6759</v>
      </c>
      <c r="G216" s="1">
        <v>3651</v>
      </c>
      <c r="H216" t="s">
        <v>5</v>
      </c>
      <c r="I216" t="s">
        <v>5</v>
      </c>
      <c r="J216">
        <f t="shared" si="3"/>
        <v>0</v>
      </c>
    </row>
    <row r="217" spans="1:10" ht="12.75">
      <c r="A217" t="s">
        <v>221</v>
      </c>
      <c r="B217" t="s">
        <v>7</v>
      </c>
      <c r="C217" t="s">
        <v>4</v>
      </c>
      <c r="D217">
        <v>793</v>
      </c>
      <c r="E217">
        <v>867</v>
      </c>
      <c r="F217" s="1">
        <v>2141</v>
      </c>
      <c r="G217" s="1">
        <v>1257</v>
      </c>
      <c r="H217">
        <v>580</v>
      </c>
      <c r="I217">
        <v>620</v>
      </c>
      <c r="J217">
        <f t="shared" si="3"/>
        <v>1200</v>
      </c>
    </row>
    <row r="218" spans="1:10" ht="12.75">
      <c r="A218" t="s">
        <v>222</v>
      </c>
      <c r="B218" t="s">
        <v>7</v>
      </c>
      <c r="C218" t="s">
        <v>4</v>
      </c>
      <c r="D218">
        <v>430</v>
      </c>
      <c r="E218">
        <v>105</v>
      </c>
      <c r="F218" s="1">
        <v>1100</v>
      </c>
      <c r="G218">
        <v>400</v>
      </c>
      <c r="H218">
        <v>630</v>
      </c>
      <c r="I218">
        <v>740</v>
      </c>
      <c r="J218">
        <f t="shared" si="3"/>
        <v>1370</v>
      </c>
    </row>
    <row r="219" spans="1:10" ht="12.75">
      <c r="A219" t="s">
        <v>223</v>
      </c>
      <c r="B219" t="s">
        <v>1</v>
      </c>
      <c r="C219" t="s">
        <v>4</v>
      </c>
      <c r="D219" s="1">
        <v>3109</v>
      </c>
      <c r="E219" s="1">
        <v>2344</v>
      </c>
      <c r="F219" s="1">
        <v>7262</v>
      </c>
      <c r="G219" s="1">
        <v>5229</v>
      </c>
      <c r="H219">
        <v>552</v>
      </c>
      <c r="I219">
        <v>598</v>
      </c>
      <c r="J219">
        <f t="shared" si="3"/>
        <v>1150</v>
      </c>
    </row>
    <row r="220" spans="1:10" ht="12.75">
      <c r="A220" t="s">
        <v>224</v>
      </c>
      <c r="B220" t="s">
        <v>1</v>
      </c>
      <c r="C220" t="s">
        <v>4</v>
      </c>
      <c r="D220" s="1">
        <v>1724</v>
      </c>
      <c r="E220">
        <v>946</v>
      </c>
      <c r="F220" s="1">
        <v>4306</v>
      </c>
      <c r="G220" s="1">
        <v>2159</v>
      </c>
      <c r="H220">
        <v>620</v>
      </c>
      <c r="I220">
        <v>680</v>
      </c>
      <c r="J220">
        <f t="shared" si="3"/>
        <v>1300</v>
      </c>
    </row>
    <row r="221" spans="1:10" ht="12.75">
      <c r="A221" t="s">
        <v>225</v>
      </c>
      <c r="B221" t="s">
        <v>7</v>
      </c>
      <c r="C221" t="s">
        <v>4</v>
      </c>
      <c r="D221">
        <v>0</v>
      </c>
      <c r="E221" s="1">
        <v>2622</v>
      </c>
      <c r="F221" s="1">
        <v>2323</v>
      </c>
      <c r="G221" s="1">
        <v>1323</v>
      </c>
      <c r="H221">
        <v>600</v>
      </c>
      <c r="I221">
        <v>600</v>
      </c>
      <c r="J221">
        <f t="shared" si="3"/>
        <v>1200</v>
      </c>
    </row>
    <row r="222" spans="1:10" ht="12.75">
      <c r="A222" t="s">
        <v>226</v>
      </c>
      <c r="B222" t="s">
        <v>1</v>
      </c>
      <c r="C222" t="s">
        <v>4</v>
      </c>
      <c r="D222" s="1">
        <v>1493</v>
      </c>
      <c r="E222" s="1">
        <v>1223</v>
      </c>
      <c r="F222" s="1">
        <v>6352</v>
      </c>
      <c r="G222" s="1">
        <v>1991</v>
      </c>
      <c r="H222" t="s">
        <v>5</v>
      </c>
      <c r="I222" t="s">
        <v>5</v>
      </c>
      <c r="J222">
        <f t="shared" si="3"/>
        <v>0</v>
      </c>
    </row>
    <row r="223" spans="1:10" ht="12.75">
      <c r="A223" t="s">
        <v>227</v>
      </c>
      <c r="B223" t="s">
        <v>1</v>
      </c>
      <c r="C223" t="s">
        <v>4</v>
      </c>
      <c r="D223" s="1">
        <v>7910</v>
      </c>
      <c r="E223" s="1">
        <v>6472</v>
      </c>
      <c r="F223" s="1">
        <v>11553</v>
      </c>
      <c r="G223" s="1">
        <v>7259</v>
      </c>
      <c r="H223">
        <v>494</v>
      </c>
      <c r="I223">
        <v>570</v>
      </c>
      <c r="J223">
        <f t="shared" si="3"/>
        <v>1064</v>
      </c>
    </row>
    <row r="224" spans="1:10" ht="12.75">
      <c r="A224" t="s">
        <v>228</v>
      </c>
      <c r="B224" t="s">
        <v>1</v>
      </c>
      <c r="C224" t="s">
        <v>4</v>
      </c>
      <c r="D224" s="1">
        <v>3556</v>
      </c>
      <c r="E224" s="1">
        <v>3363</v>
      </c>
      <c r="F224" s="1">
        <v>12687</v>
      </c>
      <c r="G224" s="1">
        <v>4200</v>
      </c>
      <c r="H224">
        <v>590</v>
      </c>
      <c r="I224">
        <v>650</v>
      </c>
      <c r="J224">
        <f t="shared" si="3"/>
        <v>1240</v>
      </c>
    </row>
    <row r="225" spans="1:10" ht="12.75">
      <c r="A225" t="s">
        <v>229</v>
      </c>
      <c r="B225" t="s">
        <v>7</v>
      </c>
      <c r="C225" t="s">
        <v>4</v>
      </c>
      <c r="D225">
        <v>0</v>
      </c>
      <c r="E225" s="1">
        <v>2148</v>
      </c>
      <c r="F225" s="1">
        <v>2387</v>
      </c>
      <c r="G225" s="1">
        <v>1161</v>
      </c>
      <c r="H225">
        <v>610</v>
      </c>
      <c r="I225">
        <v>640</v>
      </c>
      <c r="J225">
        <f t="shared" si="3"/>
        <v>1250</v>
      </c>
    </row>
    <row r="226" spans="1:10" ht="12.75">
      <c r="A226" t="s">
        <v>230</v>
      </c>
      <c r="B226" t="s">
        <v>7</v>
      </c>
      <c r="C226" t="s">
        <v>4</v>
      </c>
      <c r="D226">
        <v>876</v>
      </c>
      <c r="E226">
        <v>829</v>
      </c>
      <c r="F226" s="1">
        <v>3291</v>
      </c>
      <c r="G226" s="1">
        <v>1383</v>
      </c>
      <c r="H226">
        <v>560</v>
      </c>
      <c r="I226">
        <v>610</v>
      </c>
      <c r="J226">
        <f t="shared" si="3"/>
        <v>1170</v>
      </c>
    </row>
    <row r="227" spans="1:10" ht="12.75">
      <c r="A227" t="s">
        <v>231</v>
      </c>
      <c r="B227" t="s">
        <v>7</v>
      </c>
      <c r="C227" t="s">
        <v>4</v>
      </c>
      <c r="D227" s="1">
        <v>1159</v>
      </c>
      <c r="E227">
        <v>912</v>
      </c>
      <c r="F227" s="1">
        <v>5099</v>
      </c>
      <c r="G227" s="1">
        <v>1197</v>
      </c>
      <c r="H227" t="s">
        <v>5</v>
      </c>
      <c r="I227" t="s">
        <v>5</v>
      </c>
      <c r="J227">
        <f t="shared" si="3"/>
        <v>0</v>
      </c>
    </row>
    <row r="228" spans="1:10" ht="12.75">
      <c r="A228" t="s">
        <v>232</v>
      </c>
      <c r="B228" t="s">
        <v>7</v>
      </c>
      <c r="C228" t="s">
        <v>4</v>
      </c>
      <c r="D228" s="1">
        <v>1334</v>
      </c>
      <c r="E228" s="1">
        <v>1511</v>
      </c>
      <c r="F228" s="1">
        <v>4106</v>
      </c>
      <c r="G228" s="1">
        <v>1933</v>
      </c>
      <c r="H228">
        <v>613</v>
      </c>
      <c r="I228">
        <v>630</v>
      </c>
      <c r="J228">
        <f t="shared" si="3"/>
        <v>1243</v>
      </c>
    </row>
    <row r="229" spans="1:10" ht="12.75">
      <c r="A229" t="s">
        <v>233</v>
      </c>
      <c r="B229" t="s">
        <v>1</v>
      </c>
      <c r="C229" t="s">
        <v>4</v>
      </c>
      <c r="D229" s="1">
        <v>3722</v>
      </c>
      <c r="E229" s="1">
        <v>2849</v>
      </c>
      <c r="F229" s="1">
        <v>16884</v>
      </c>
      <c r="G229" s="1">
        <v>2565</v>
      </c>
      <c r="H229" t="s">
        <v>5</v>
      </c>
      <c r="I229" t="s">
        <v>5</v>
      </c>
      <c r="J229">
        <f t="shared" si="3"/>
        <v>0</v>
      </c>
    </row>
    <row r="230" spans="1:10" ht="12.75">
      <c r="A230" t="s">
        <v>234</v>
      </c>
      <c r="B230" t="s">
        <v>7</v>
      </c>
      <c r="C230" t="s">
        <v>4</v>
      </c>
      <c r="D230">
        <v>702</v>
      </c>
      <c r="E230">
        <v>902</v>
      </c>
      <c r="F230" s="1">
        <v>3331</v>
      </c>
      <c r="G230" s="1">
        <v>1416</v>
      </c>
      <c r="H230">
        <v>560</v>
      </c>
      <c r="I230">
        <v>600</v>
      </c>
      <c r="J230">
        <f t="shared" si="3"/>
        <v>1160</v>
      </c>
    </row>
    <row r="231" spans="1:10" ht="12.75">
      <c r="A231" t="s">
        <v>235</v>
      </c>
      <c r="B231" t="s">
        <v>1</v>
      </c>
      <c r="C231" t="s">
        <v>4</v>
      </c>
      <c r="D231" s="1">
        <v>6451</v>
      </c>
      <c r="E231" s="1">
        <v>7175</v>
      </c>
      <c r="F231" s="1">
        <v>19644</v>
      </c>
      <c r="G231" s="1">
        <v>11393</v>
      </c>
      <c r="H231">
        <v>551</v>
      </c>
      <c r="I231">
        <v>602</v>
      </c>
      <c r="J231">
        <f t="shared" si="3"/>
        <v>1153</v>
      </c>
    </row>
    <row r="232" spans="1:10" ht="12.75">
      <c r="A232" t="s">
        <v>236</v>
      </c>
      <c r="B232" t="s">
        <v>1</v>
      </c>
      <c r="C232" t="s">
        <v>4</v>
      </c>
      <c r="D232" s="1">
        <v>5281</v>
      </c>
      <c r="E232" s="1">
        <v>4163</v>
      </c>
      <c r="F232" s="1">
        <v>13018</v>
      </c>
      <c r="G232" s="1">
        <v>4042</v>
      </c>
      <c r="H232">
        <v>610</v>
      </c>
      <c r="I232">
        <v>680</v>
      </c>
      <c r="J232">
        <f t="shared" si="3"/>
        <v>1290</v>
      </c>
    </row>
    <row r="233" spans="1:10" ht="12.75">
      <c r="A233" t="s">
        <v>237</v>
      </c>
      <c r="B233" t="s">
        <v>1</v>
      </c>
      <c r="C233" t="s">
        <v>4</v>
      </c>
      <c r="D233" s="1">
        <v>2924</v>
      </c>
      <c r="E233" s="1">
        <v>2267</v>
      </c>
      <c r="F233" s="1">
        <v>13059</v>
      </c>
      <c r="G233" s="1">
        <v>2310</v>
      </c>
      <c r="H233" t="s">
        <v>5</v>
      </c>
      <c r="I233" t="s">
        <v>5</v>
      </c>
      <c r="J233">
        <f t="shared" si="3"/>
        <v>0</v>
      </c>
    </row>
    <row r="234" spans="1:10" ht="12.75">
      <c r="A234" t="s">
        <v>238</v>
      </c>
      <c r="B234" t="s">
        <v>1</v>
      </c>
      <c r="C234" t="s">
        <v>4</v>
      </c>
      <c r="D234" s="1">
        <v>1386</v>
      </c>
      <c r="E234" s="1">
        <v>1447</v>
      </c>
      <c r="F234" s="1">
        <v>4050</v>
      </c>
      <c r="G234" s="1">
        <v>2408</v>
      </c>
      <c r="H234">
        <v>600</v>
      </c>
      <c r="I234">
        <v>640</v>
      </c>
      <c r="J234">
        <f t="shared" si="3"/>
        <v>1240</v>
      </c>
    </row>
    <row r="235" spans="1:10" ht="12.75">
      <c r="A235" t="s">
        <v>239</v>
      </c>
      <c r="B235" t="s">
        <v>7</v>
      </c>
      <c r="C235" t="s">
        <v>4</v>
      </c>
      <c r="D235">
        <v>837</v>
      </c>
      <c r="E235">
        <v>713</v>
      </c>
      <c r="F235" s="1">
        <v>4682</v>
      </c>
      <c r="G235">
        <v>985</v>
      </c>
      <c r="H235">
        <v>642</v>
      </c>
      <c r="I235">
        <v>679</v>
      </c>
      <c r="J235">
        <f t="shared" si="3"/>
        <v>1321</v>
      </c>
    </row>
    <row r="236" spans="1:10" ht="12.75">
      <c r="A236" t="s">
        <v>240</v>
      </c>
      <c r="B236" t="s">
        <v>1</v>
      </c>
      <c r="C236" t="s">
        <v>4</v>
      </c>
      <c r="D236" s="1">
        <v>1665</v>
      </c>
      <c r="E236" s="1">
        <v>1335</v>
      </c>
      <c r="F236" s="1">
        <v>7034</v>
      </c>
      <c r="G236" s="1">
        <v>1870</v>
      </c>
      <c r="H236">
        <v>640</v>
      </c>
      <c r="I236">
        <v>680</v>
      </c>
      <c r="J236">
        <f t="shared" si="3"/>
        <v>1320</v>
      </c>
    </row>
    <row r="237" spans="1:10" ht="12.75">
      <c r="A237" t="s">
        <v>241</v>
      </c>
      <c r="B237" t="s">
        <v>1</v>
      </c>
      <c r="C237" t="s">
        <v>4</v>
      </c>
      <c r="D237" s="1">
        <v>1386</v>
      </c>
      <c r="E237" s="1">
        <v>1279</v>
      </c>
      <c r="F237" s="1">
        <v>5425</v>
      </c>
      <c r="G237" s="1">
        <v>1709</v>
      </c>
      <c r="H237">
        <v>640</v>
      </c>
      <c r="I237">
        <v>680</v>
      </c>
      <c r="J237">
        <f t="shared" si="3"/>
        <v>1320</v>
      </c>
    </row>
    <row r="238" spans="1:10" ht="12.75">
      <c r="A238" t="s">
        <v>242</v>
      </c>
      <c r="B238" t="s">
        <v>1</v>
      </c>
      <c r="C238" t="s">
        <v>4</v>
      </c>
      <c r="D238" s="1">
        <v>1920</v>
      </c>
      <c r="E238" s="1">
        <v>1280</v>
      </c>
      <c r="F238" s="1">
        <v>4310</v>
      </c>
      <c r="G238" s="1">
        <v>2212</v>
      </c>
      <c r="H238">
        <v>626</v>
      </c>
      <c r="I238">
        <v>665</v>
      </c>
      <c r="J238">
        <f t="shared" si="3"/>
        <v>1291</v>
      </c>
    </row>
    <row r="239" spans="1:10" ht="12.75">
      <c r="A239" t="s">
        <v>243</v>
      </c>
      <c r="B239" t="s">
        <v>1</v>
      </c>
      <c r="C239" t="s">
        <v>4</v>
      </c>
      <c r="D239" s="1">
        <v>2600</v>
      </c>
      <c r="E239" s="1">
        <v>1671</v>
      </c>
      <c r="F239" s="1">
        <v>9368</v>
      </c>
      <c r="G239" s="1">
        <v>1900</v>
      </c>
      <c r="H239" t="s">
        <v>5</v>
      </c>
      <c r="I239" t="s">
        <v>5</v>
      </c>
      <c r="J239">
        <f t="shared" si="3"/>
        <v>0</v>
      </c>
    </row>
    <row r="240" spans="1:10" ht="12.75">
      <c r="A240" t="s">
        <v>244</v>
      </c>
      <c r="B240" t="s">
        <v>1</v>
      </c>
      <c r="C240" t="s">
        <v>8</v>
      </c>
      <c r="D240">
        <v>415</v>
      </c>
      <c r="E240">
        <v>450</v>
      </c>
      <c r="F240" s="1">
        <v>1400</v>
      </c>
      <c r="G240">
        <v>840</v>
      </c>
      <c r="H240">
        <v>620</v>
      </c>
      <c r="I240">
        <v>590</v>
      </c>
      <c r="J240">
        <f t="shared" si="3"/>
        <v>1210</v>
      </c>
    </row>
    <row r="241" spans="1:10" ht="12.75">
      <c r="A241" t="s">
        <v>245</v>
      </c>
      <c r="B241" t="s">
        <v>1</v>
      </c>
      <c r="C241" t="s">
        <v>4</v>
      </c>
      <c r="D241" t="s">
        <v>5</v>
      </c>
      <c r="E241" t="s">
        <v>5</v>
      </c>
      <c r="F241" s="1">
        <v>7368</v>
      </c>
      <c r="G241" s="1">
        <v>1762</v>
      </c>
      <c r="H241">
        <v>630</v>
      </c>
      <c r="I241">
        <v>740</v>
      </c>
      <c r="J241">
        <f t="shared" si="3"/>
        <v>1370</v>
      </c>
    </row>
    <row r="242" spans="1:10" ht="12.75">
      <c r="A242" t="s">
        <v>246</v>
      </c>
      <c r="B242" t="s">
        <v>1</v>
      </c>
      <c r="C242" t="s">
        <v>4</v>
      </c>
      <c r="D242" s="1">
        <v>3894</v>
      </c>
      <c r="E242" s="1">
        <v>2699</v>
      </c>
      <c r="F242" s="1">
        <v>14220</v>
      </c>
      <c r="G242" t="s">
        <v>5</v>
      </c>
      <c r="H242" t="s">
        <v>5</v>
      </c>
      <c r="I242" t="s">
        <v>5</v>
      </c>
      <c r="J242">
        <f t="shared" si="3"/>
        <v>0</v>
      </c>
    </row>
    <row r="243" spans="1:10" ht="12.75">
      <c r="A243" t="s">
        <v>247</v>
      </c>
      <c r="B243" t="s">
        <v>1</v>
      </c>
      <c r="C243" t="s">
        <v>4</v>
      </c>
      <c r="D243" s="1">
        <v>2961</v>
      </c>
      <c r="E243" s="1">
        <v>2600</v>
      </c>
      <c r="F243" s="1">
        <v>12486</v>
      </c>
      <c r="G243" s="1">
        <v>2790</v>
      </c>
      <c r="H243">
        <v>630</v>
      </c>
      <c r="I243">
        <v>670</v>
      </c>
      <c r="J243">
        <f t="shared" si="3"/>
        <v>1300</v>
      </c>
    </row>
    <row r="244" spans="1:10" ht="12.75">
      <c r="A244" t="s">
        <v>248</v>
      </c>
      <c r="B244" t="s">
        <v>7</v>
      </c>
      <c r="C244" t="s">
        <v>4</v>
      </c>
      <c r="D244">
        <v>0</v>
      </c>
      <c r="E244" s="1">
        <v>1954</v>
      </c>
      <c r="F244" s="1">
        <v>2106</v>
      </c>
      <c r="G244" s="1">
        <v>1198</v>
      </c>
      <c r="H244" t="s">
        <v>5</v>
      </c>
      <c r="I244" t="s">
        <v>5</v>
      </c>
      <c r="J244">
        <f t="shared" si="3"/>
        <v>0</v>
      </c>
    </row>
    <row r="245" spans="1:10" ht="12.75">
      <c r="A245" t="s">
        <v>249</v>
      </c>
      <c r="B245" t="s">
        <v>1</v>
      </c>
      <c r="C245" t="s">
        <v>4</v>
      </c>
      <c r="D245" s="1">
        <v>2814</v>
      </c>
      <c r="E245" s="1">
        <v>1750</v>
      </c>
      <c r="F245" s="1">
        <v>12620</v>
      </c>
      <c r="G245" s="1">
        <v>2041</v>
      </c>
      <c r="H245">
        <v>648</v>
      </c>
      <c r="I245">
        <v>699</v>
      </c>
      <c r="J245">
        <f t="shared" si="3"/>
        <v>1347</v>
      </c>
    </row>
    <row r="246" spans="7:10" ht="12.75">
      <c r="G246" t="s">
        <v>260</v>
      </c>
      <c r="H246">
        <f>SUM(H2:H245)</f>
        <v>84914</v>
      </c>
      <c r="I246">
        <f>SUM(I2:I245)</f>
        <v>91809</v>
      </c>
      <c r="J246">
        <f>SUM(J2:J245)</f>
        <v>176723</v>
      </c>
    </row>
    <row r="247" spans="7:10" ht="12.75">
      <c r="G247" t="s">
        <v>259</v>
      </c>
      <c r="H247">
        <f>COUNT(H2:H245)</f>
        <v>171</v>
      </c>
      <c r="I247">
        <f>COUNT(I2:I245)</f>
        <v>171</v>
      </c>
      <c r="J247">
        <f>COUNT(J2:J245)</f>
        <v>244</v>
      </c>
    </row>
    <row r="248" spans="7:10" ht="12.75">
      <c r="G248" t="s">
        <v>261</v>
      </c>
      <c r="H248" s="2">
        <f>H246/H247</f>
        <v>496.5730994152047</v>
      </c>
      <c r="I248" s="2">
        <f>I246/I247</f>
        <v>536.8947368421053</v>
      </c>
      <c r="J248" s="2">
        <f>J246/J247</f>
        <v>724.2745901639345</v>
      </c>
    </row>
    <row r="249" spans="7:10" ht="12.75">
      <c r="G249" t="s">
        <v>262</v>
      </c>
      <c r="H249">
        <f>MEDIAN(H2:H245)</f>
        <v>450</v>
      </c>
      <c r="I249">
        <f>MEDIAN(I2:I245)</f>
        <v>489</v>
      </c>
      <c r="J249">
        <f>MEDIAN(J2:J245)</f>
        <v>947</v>
      </c>
    </row>
  </sheetData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&amp;C&amp;F</oddHeader>
    <oddFooter>&amp;LYale M. Braunstein&amp;CPage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8" sqref="K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Yale M. Braunstein</dc:creator>
  <cp:keywords/>
  <dc:description/>
  <cp:lastModifiedBy>Yale M. Braunstein</cp:lastModifiedBy>
  <cp:lastPrinted>1998-03-04T07:41:48Z</cp:lastPrinted>
  <dcterms:created xsi:type="dcterms:W3CDTF">1998-03-04T07:31:13Z</dcterms:created>
  <dcterms:modified xsi:type="dcterms:W3CDTF">2003-03-14T19:45:43Z</dcterms:modified>
  <cp:category/>
  <cp:version/>
  <cp:contentType/>
  <cp:contentStatus/>
</cp:coreProperties>
</file>